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5480" windowHeight="8925" activeTab="0"/>
  </bookViews>
  <sheets>
    <sheet name="GROUP-A" sheetId="1" r:id="rId1"/>
    <sheet name="GROUP-B " sheetId="2" r:id="rId2"/>
    <sheet name="GROUP-C" sheetId="3" r:id="rId3"/>
    <sheet name="GROUP-D" sheetId="4" r:id="rId4"/>
    <sheet name="GROUP-E" sheetId="5" r:id="rId5"/>
  </sheets>
  <definedNames>
    <definedName name="_xlnm.Print_Area" localSheetId="0">'GROUP-A'!$A$1:$I$109</definedName>
    <definedName name="_xlnm.Print_Area" localSheetId="1">'GROUP-B '!$A$1:$I$25</definedName>
    <definedName name="_xlnm.Print_Area" localSheetId="2">'GROUP-C'!$A$1:$I$19</definedName>
    <definedName name="_xlnm.Print_Area" localSheetId="3">'GROUP-D'!$A$1:$I$61</definedName>
    <definedName name="_xlnm.Print_Area" localSheetId="4">'GROUP-E'!$A$1:$I$47</definedName>
    <definedName name="_xlnm.Print_Titles" localSheetId="0">'GROUP-A'!$1:$5</definedName>
    <definedName name="_xlnm.Print_Titles" localSheetId="1">'GROUP-B '!$1:$5</definedName>
    <definedName name="_xlnm.Print_Titles" localSheetId="2">'GROUP-C'!$1:$5</definedName>
    <definedName name="_xlnm.Print_Titles" localSheetId="3">'GROUP-D'!$1:$5</definedName>
    <definedName name="_xlnm.Print_Titles" localSheetId="4">'GROUP-E'!$1:$5</definedName>
  </definedNames>
  <calcPr fullCalcOnLoad="1"/>
</workbook>
</file>

<file path=xl/sharedStrings.xml><?xml version="1.0" encoding="utf-8"?>
<sst xmlns="http://schemas.openxmlformats.org/spreadsheetml/2006/main" count="790" uniqueCount="101">
  <si>
    <t>DOW UNIVERSITY OF HEALTH SCIENCES KARACHI</t>
  </si>
  <si>
    <t>COMPARATIVE STATEMENT</t>
  </si>
  <si>
    <t>Opening Date : December 17th 2012</t>
  </si>
  <si>
    <t>NAME OF BIDDER</t>
  </si>
  <si>
    <t>REMARKS</t>
  </si>
  <si>
    <t>M/s R.Z SERVICES</t>
  </si>
  <si>
    <t>ITEM #</t>
  </si>
  <si>
    <t>NAME OF GOODS</t>
  </si>
  <si>
    <t>UNIT PRICE</t>
  </si>
  <si>
    <t>GRADING</t>
  </si>
  <si>
    <t>Atta White 2 No.</t>
  </si>
  <si>
    <t xml:space="preserve">Salt White Lahori </t>
  </si>
  <si>
    <t>Brook Bond Supreme Tea ½ Kg</t>
  </si>
  <si>
    <t xml:space="preserve">Lipton Yellow Label Tea ½  Kg </t>
  </si>
  <si>
    <t>Sugar White</t>
  </si>
  <si>
    <t>Skimmed Milk Powder(full Cream)Gold,Corolac,Millac 25 kg per Gag</t>
  </si>
  <si>
    <t>Haldi Sabut (Best quality)</t>
  </si>
  <si>
    <t>Chillies red sabut (Best quality)</t>
  </si>
  <si>
    <t>Dhania sabut (Best quality)</t>
  </si>
  <si>
    <t>Zira White (Best quality) Sabut</t>
  </si>
  <si>
    <t>Black peeper( Best quality) Sabut</t>
  </si>
  <si>
    <t>Cardimum big ( Best quality)</t>
  </si>
  <si>
    <t>Dar Chini ( Best quality)</t>
  </si>
  <si>
    <t>Clove ( Best quality)</t>
  </si>
  <si>
    <t>Dal Chana ( Best quality)</t>
  </si>
  <si>
    <t>Dal Masoor (Best quality)</t>
  </si>
  <si>
    <t>Dal Moong</t>
  </si>
  <si>
    <t>Dal Mash (Best quality)</t>
  </si>
  <si>
    <t>Rice Basmati (Old) (Best quality)</t>
  </si>
  <si>
    <t>Vermacillies (Best quality)</t>
  </si>
  <si>
    <t>Badam giri (Best quality)</t>
  </si>
  <si>
    <t>Pista (Best quality)</t>
  </si>
  <si>
    <t>Khopra (Best quality) Sabut</t>
  </si>
  <si>
    <t>Choharay ( Best quality)</t>
  </si>
  <si>
    <t>Kishmish ( Best quality)</t>
  </si>
  <si>
    <t>Chol/a (Chana)</t>
  </si>
  <si>
    <t>Cooking Oil (Kisan, Mezan)</t>
  </si>
  <si>
    <t>Basan (Best quality)</t>
  </si>
  <si>
    <t>Oats</t>
  </si>
  <si>
    <t>Walnuts</t>
  </si>
  <si>
    <t>Zarda colour best quality</t>
  </si>
  <si>
    <t>Ajeeno moto best quality</t>
  </si>
  <si>
    <t>AMOUNT</t>
  </si>
  <si>
    <t>GROUP - A</t>
  </si>
  <si>
    <t>Tender Ref. #  DUHS/2012/02 (DIETARY ITEMS)</t>
  </si>
  <si>
    <t>Qorama Masalah (Best quality) National I Shan Powder Form?</t>
  </si>
  <si>
    <t>Biryani Masalah (Best quality) National I Shan Powder Form?</t>
  </si>
  <si>
    <t>ESTIMATION QTY</t>
  </si>
  <si>
    <t>Kg</t>
  </si>
  <si>
    <t>Pkt</t>
  </si>
  <si>
    <t>Ltr.</t>
  </si>
  <si>
    <t>Eggs (poultry farm) Medium size</t>
  </si>
  <si>
    <t>Wonder, Dawn, Bradys Breed Herrys Bread,Merry Gold(775 grmsFaimly size)  Each.</t>
  </si>
  <si>
    <t>Milk pack 250ml (Nestle I Haleeb) Dairy Queen</t>
  </si>
  <si>
    <t>Milk pack 500mi (Nestle I Haleeb) Dairy Queen</t>
  </si>
  <si>
    <t>Buttar (Special quality) Blue band 50 gm/ Noorpur New Town/Pak band</t>
  </si>
  <si>
    <t>Buttar (Special quality) Noorpur/ New Town &amp; Pak band (20-25 gram Pkt)</t>
  </si>
  <si>
    <t>GROUP - B</t>
  </si>
  <si>
    <t>No.</t>
  </si>
  <si>
    <t>Pack</t>
  </si>
  <si>
    <t>Chicken dressed (Boiler)</t>
  </si>
  <si>
    <t>Fish Rao, Surmai, Dressed,Mangra Dhotar</t>
  </si>
  <si>
    <t xml:space="preserve">Mutton (Boneless) </t>
  </si>
  <si>
    <t>Mutton with Bone</t>
  </si>
  <si>
    <t>Potatoes white large / Medium</t>
  </si>
  <si>
    <t>Onion dry large / Medium</t>
  </si>
  <si>
    <t>Palak</t>
  </si>
  <si>
    <t>Louki (Best quality)</t>
  </si>
  <si>
    <t>Turnip (Best quality)</t>
  </si>
  <si>
    <t>Brinjal</t>
  </si>
  <si>
    <t>Cauliflower</t>
  </si>
  <si>
    <t>Kadoo</t>
  </si>
  <si>
    <t>Cabbage ( Best quality)</t>
  </si>
  <si>
    <t>Tinda Desi</t>
  </si>
  <si>
    <t>Lady Finger ( Best quality)</t>
  </si>
  <si>
    <t>Turai (Best quality)</t>
  </si>
  <si>
    <t>Green Peas</t>
  </si>
  <si>
    <t>Arvi</t>
  </si>
  <si>
    <t>Tomatoes red (Best quality)</t>
  </si>
  <si>
    <t>Garlic</t>
  </si>
  <si>
    <t>Ginger</t>
  </si>
  <si>
    <t>Green masalah (Chillies f!reen Podina &amp; Dhaniaf!1"eel1)</t>
  </si>
  <si>
    <t>GROUP - D</t>
  </si>
  <si>
    <t>GROUP - C</t>
  </si>
  <si>
    <t>GROUP - E</t>
  </si>
  <si>
    <t>Banana (Best quality)</t>
  </si>
  <si>
    <t>Apple ambri I mashadi</t>
  </si>
  <si>
    <t>Mangoes grafted</t>
  </si>
  <si>
    <t>Mosambi (Best quality)</t>
  </si>
  <si>
    <t>Kino (Best quality)</t>
  </si>
  <si>
    <t>Apricot (Best quality)</t>
  </si>
  <si>
    <t>Plum(Best Quality average size)</t>
  </si>
  <si>
    <t>Cheekoo ( Best quality)</t>
  </si>
  <si>
    <t>Peach (Best quality)</t>
  </si>
  <si>
    <t>Khaboosa(Best quality small size)</t>
  </si>
  <si>
    <t>Dozen</t>
  </si>
  <si>
    <t>M/s KHAN TRADERS</t>
  </si>
  <si>
    <t>M/s MOHAMMAD RASHID &amp; CO.</t>
  </si>
  <si>
    <t>UNIT</t>
  </si>
  <si>
    <t>ACCEPTABLE</t>
  </si>
  <si>
    <t>1ST LOWEST ACCEPTED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</si>
</sst>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 Narrow"/>
      <family val="2"/>
    </font>
    <font>
      <b/>
      <sz val="10"/>
      <color indexed="9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u val="single"/>
      <sz val="14"/>
      <color indexed="8"/>
      <name val="Arial Narrow"/>
      <family val="2"/>
    </font>
    <font>
      <b/>
      <sz val="20"/>
      <color indexed="8"/>
      <name val="Arial Narrow"/>
      <family val="2"/>
    </font>
    <font>
      <sz val="14"/>
      <color indexed="8"/>
      <name val="Arial Narrow"/>
      <family val="2"/>
    </font>
    <font>
      <b/>
      <sz val="12"/>
      <color indexed="9"/>
      <name val="Arial Narrow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0"/>
      <name val="Arial Narrow"/>
      <family val="2"/>
    </font>
    <font>
      <sz val="12"/>
      <color theme="1"/>
      <name val="Arial Narrow"/>
      <family val="2"/>
    </font>
    <font>
      <b/>
      <sz val="20"/>
      <color theme="1"/>
      <name val="Arial Narrow"/>
      <family val="2"/>
    </font>
    <font>
      <sz val="14"/>
      <color theme="1"/>
      <name val="Arial Narrow"/>
      <family val="2"/>
    </font>
    <font>
      <b/>
      <u val="single"/>
      <sz val="14"/>
      <color theme="1"/>
      <name val="Arial Narrow"/>
      <family val="2"/>
    </font>
    <font>
      <b/>
      <sz val="12"/>
      <color theme="0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1" fillId="31" borderId="7" applyNumberFormat="0" applyFont="0" applyAlignment="0" applyProtection="0"/>
    <xf numFmtId="0" fontId="46" fillId="26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32" borderId="0" xfId="0" applyFont="1" applyFill="1" applyBorder="1" applyAlignment="1">
      <alignment horizontal="center" vertical="center" wrapText="1"/>
    </xf>
    <xf numFmtId="0" fontId="51" fillId="32" borderId="0" xfId="0" applyFont="1" applyFill="1" applyBorder="1" applyAlignment="1">
      <alignment horizontal="left" vertical="center" wrapText="1"/>
    </xf>
    <xf numFmtId="0" fontId="50" fillId="32" borderId="0" xfId="0" applyFont="1" applyFill="1" applyAlignment="1">
      <alignment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left"/>
    </xf>
    <xf numFmtId="43" fontId="50" fillId="0" borderId="10" xfId="42" applyFont="1" applyBorder="1" applyAlignment="1">
      <alignment horizontal="right"/>
    </xf>
    <xf numFmtId="0" fontId="50" fillId="0" borderId="0" xfId="0" applyFont="1" applyAlignment="1">
      <alignment vertical="center"/>
    </xf>
    <xf numFmtId="0" fontId="50" fillId="0" borderId="10" xfId="0" applyFont="1" applyBorder="1" applyAlignment="1">
      <alignment horizontal="left" vertical="center"/>
    </xf>
    <xf numFmtId="43" fontId="50" fillId="0" borderId="10" xfId="42" applyFont="1" applyBorder="1" applyAlignment="1">
      <alignment horizontal="right" vertic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50" fillId="32" borderId="0" xfId="0" applyFont="1" applyFill="1" applyAlignment="1">
      <alignment vertical="center"/>
    </xf>
    <xf numFmtId="0" fontId="50" fillId="32" borderId="0" xfId="0" applyFont="1" applyFill="1" applyAlignment="1">
      <alignment horizontal="center" vertical="center"/>
    </xf>
    <xf numFmtId="0" fontId="50" fillId="32" borderId="0" xfId="0" applyFont="1" applyFill="1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2" fillId="32" borderId="11" xfId="0" applyFont="1" applyFill="1" applyBorder="1" applyAlignment="1">
      <alignment horizontal="left" vertical="center" wrapText="1"/>
    </xf>
    <xf numFmtId="0" fontId="52" fillId="32" borderId="11" xfId="0" applyFont="1" applyFill="1" applyBorder="1" applyAlignment="1">
      <alignment horizontal="center" vertical="center" wrapText="1"/>
    </xf>
    <xf numFmtId="4" fontId="50" fillId="0" borderId="10" xfId="0" applyNumberFormat="1" applyFont="1" applyBorder="1" applyAlignment="1" quotePrefix="1">
      <alignment horizontal="right"/>
    </xf>
    <xf numFmtId="0" fontId="4" fillId="34" borderId="10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center"/>
    </xf>
    <xf numFmtId="43" fontId="50" fillId="34" borderId="10" xfId="42" applyFont="1" applyFill="1" applyBorder="1" applyAlignment="1">
      <alignment horizontal="right"/>
    </xf>
    <xf numFmtId="4" fontId="50" fillId="34" borderId="10" xfId="0" applyNumberFormat="1" applyFont="1" applyFill="1" applyBorder="1" applyAlignment="1" quotePrefix="1">
      <alignment horizontal="right"/>
    </xf>
    <xf numFmtId="0" fontId="50" fillId="34" borderId="10" xfId="0" applyFont="1" applyFill="1" applyBorder="1" applyAlignment="1">
      <alignment horizontal="left"/>
    </xf>
    <xf numFmtId="0" fontId="50" fillId="34" borderId="10" xfId="0" applyFont="1" applyFill="1" applyBorder="1" applyAlignment="1">
      <alignment horizontal="center" vertical="center"/>
    </xf>
    <xf numFmtId="43" fontId="50" fillId="34" borderId="10" xfId="42" applyFont="1" applyFill="1" applyBorder="1" applyAlignment="1">
      <alignment horizontal="right" vertical="center"/>
    </xf>
    <xf numFmtId="0" fontId="50" fillId="34" borderId="10" xfId="0" applyFont="1" applyFill="1" applyBorder="1" applyAlignment="1">
      <alignment horizontal="left" vertical="center"/>
    </xf>
    <xf numFmtId="43" fontId="50" fillId="34" borderId="10" xfId="0" applyNumberFormat="1" applyFont="1" applyFill="1" applyBorder="1" applyAlignment="1">
      <alignment horizontal="right"/>
    </xf>
    <xf numFmtId="0" fontId="50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left" vertical="center" wrapText="1"/>
    </xf>
    <xf numFmtId="1" fontId="4" fillId="32" borderId="0" xfId="0" applyNumberFormat="1" applyFont="1" applyFill="1" applyBorder="1" applyAlignment="1">
      <alignment horizontal="center" vertical="center" wrapText="1"/>
    </xf>
    <xf numFmtId="0" fontId="50" fillId="32" borderId="0" xfId="0" applyFont="1" applyFill="1" applyBorder="1" applyAlignment="1">
      <alignment horizontal="center"/>
    </xf>
    <xf numFmtId="43" fontId="50" fillId="32" borderId="0" xfId="42" applyFont="1" applyFill="1" applyBorder="1" applyAlignment="1">
      <alignment horizontal="right"/>
    </xf>
    <xf numFmtId="43" fontId="50" fillId="32" borderId="0" xfId="0" applyNumberFormat="1" applyFont="1" applyFill="1" applyBorder="1" applyAlignment="1">
      <alignment horizontal="right"/>
    </xf>
    <xf numFmtId="0" fontId="50" fillId="32" borderId="0" xfId="0" applyFont="1" applyFill="1" applyBorder="1" applyAlignment="1">
      <alignment horizontal="left"/>
    </xf>
    <xf numFmtId="0" fontId="53" fillId="0" borderId="0" xfId="0" applyFont="1" applyBorder="1" applyAlignment="1">
      <alignment horizont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0" fillId="34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11" xfId="0" applyFont="1" applyBorder="1" applyAlignment="1">
      <alignment horizontal="center" vertical="center"/>
    </xf>
    <xf numFmtId="0" fontId="57" fillId="35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left"/>
    </xf>
    <xf numFmtId="0" fontId="51" fillId="34" borderId="10" xfId="0" applyFont="1" applyFill="1" applyBorder="1" applyAlignment="1">
      <alignment horizontal="left"/>
    </xf>
    <xf numFmtId="0" fontId="51" fillId="34" borderId="10" xfId="0" applyFont="1" applyFill="1" applyBorder="1" applyAlignment="1">
      <alignment horizontal="left" vertical="center"/>
    </xf>
    <xf numFmtId="0" fontId="51" fillId="32" borderId="10" xfId="0" applyFont="1" applyFill="1" applyBorder="1" applyAlignment="1">
      <alignment horizontal="left"/>
    </xf>
    <xf numFmtId="0" fontId="58" fillId="0" borderId="0" xfId="0" applyFont="1" applyBorder="1" applyAlignment="1">
      <alignment horizontal="center"/>
    </xf>
    <xf numFmtId="0" fontId="53" fillId="0" borderId="0" xfId="0" applyFont="1" applyBorder="1" applyAlignment="1">
      <alignment horizontal="left"/>
    </xf>
    <xf numFmtId="43" fontId="53" fillId="0" borderId="0" xfId="42" applyFont="1" applyBorder="1" applyAlignment="1">
      <alignment horizontal="left"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0" fontId="59" fillId="32" borderId="0" xfId="0" applyFont="1" applyFill="1" applyBorder="1" applyAlignment="1">
      <alignment horizontal="center"/>
    </xf>
    <xf numFmtId="0" fontId="59" fillId="32" borderId="0" xfId="0" applyFont="1" applyFill="1" applyBorder="1" applyAlignment="1">
      <alignment horizontal="left"/>
    </xf>
    <xf numFmtId="0" fontId="51" fillId="0" borderId="10" xfId="0" applyFont="1" applyBorder="1" applyAlignment="1">
      <alignment horizontal="left" vertical="center"/>
    </xf>
    <xf numFmtId="0" fontId="58" fillId="32" borderId="0" xfId="0" applyFont="1" applyFill="1" applyBorder="1" applyAlignment="1">
      <alignment horizontal="center"/>
    </xf>
    <xf numFmtId="0" fontId="53" fillId="32" borderId="0" xfId="0" applyFont="1" applyFill="1" applyBorder="1" applyAlignment="1">
      <alignment horizontal="center"/>
    </xf>
    <xf numFmtId="0" fontId="53" fillId="32" borderId="0" xfId="0" applyFont="1" applyFill="1" applyBorder="1" applyAlignment="1">
      <alignment horizontal="left"/>
    </xf>
    <xf numFmtId="43" fontId="53" fillId="32" borderId="0" xfId="42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1</xdr:col>
      <xdr:colOff>1104900</xdr:colOff>
      <xdr:row>3</xdr:row>
      <xdr:rowOff>180975</xdr:rowOff>
    </xdr:to>
    <xdr:pic>
      <xdr:nvPicPr>
        <xdr:cNvPr id="1" name="Picture 1" descr="log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716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1</xdr:col>
      <xdr:colOff>1162050</xdr:colOff>
      <xdr:row>3</xdr:row>
      <xdr:rowOff>228600</xdr:rowOff>
    </xdr:to>
    <xdr:pic>
      <xdr:nvPicPr>
        <xdr:cNvPr id="1" name="Picture 1" descr="log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13716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95250</xdr:rowOff>
    </xdr:from>
    <xdr:to>
      <xdr:col>1</xdr:col>
      <xdr:colOff>1085850</xdr:colOff>
      <xdr:row>3</xdr:row>
      <xdr:rowOff>228600</xdr:rowOff>
    </xdr:to>
    <xdr:pic>
      <xdr:nvPicPr>
        <xdr:cNvPr id="1" name="Picture 1" descr="log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13716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1</xdr:col>
      <xdr:colOff>1095375</xdr:colOff>
      <xdr:row>3</xdr:row>
      <xdr:rowOff>209550</xdr:rowOff>
    </xdr:to>
    <xdr:pic>
      <xdr:nvPicPr>
        <xdr:cNvPr id="1" name="Picture 1" descr="log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13716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1</xdr:col>
      <xdr:colOff>1095375</xdr:colOff>
      <xdr:row>3</xdr:row>
      <xdr:rowOff>209550</xdr:rowOff>
    </xdr:to>
    <xdr:pic>
      <xdr:nvPicPr>
        <xdr:cNvPr id="1" name="Picture 1" descr="log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13716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view="pageBreakPreview" zoomScaleNormal="79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7" sqref="A7:B7"/>
    </sheetView>
  </sheetViews>
  <sheetFormatPr defaultColWidth="9.140625" defaultRowHeight="15"/>
  <cols>
    <col min="1" max="1" width="5.421875" style="11" customWidth="1"/>
    <col min="2" max="2" width="43.7109375" style="12" customWidth="1"/>
    <col min="3" max="3" width="50.7109375" style="12" customWidth="1"/>
    <col min="4" max="4" width="12.00390625" style="11" customWidth="1"/>
    <col min="5" max="5" width="10.8515625" style="11" customWidth="1"/>
    <col min="6" max="6" width="9.7109375" style="1" bestFit="1" customWidth="1"/>
    <col min="7" max="7" width="11.421875" style="11" bestFit="1" customWidth="1"/>
    <col min="8" max="8" width="8.28125" style="11" bestFit="1" customWidth="1"/>
    <col min="9" max="9" width="25.421875" style="12" customWidth="1"/>
    <col min="10" max="16384" width="9.140625" style="1" customWidth="1"/>
  </cols>
  <sheetData>
    <row r="1" spans="1:9" ht="24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9" ht="16.5" customHeight="1">
      <c r="A2" s="62" t="s">
        <v>44</v>
      </c>
      <c r="B2" s="62"/>
      <c r="C2" s="62"/>
      <c r="D2" s="62"/>
      <c r="E2" s="62"/>
      <c r="F2" s="62"/>
      <c r="G2" s="62"/>
      <c r="H2" s="62"/>
      <c r="I2" s="62"/>
    </row>
    <row r="3" spans="1:9" ht="17.25" customHeight="1">
      <c r="A3" s="62" t="s">
        <v>2</v>
      </c>
      <c r="B3" s="62"/>
      <c r="C3" s="62"/>
      <c r="D3" s="62"/>
      <c r="E3" s="62"/>
      <c r="F3" s="62"/>
      <c r="G3" s="62"/>
      <c r="H3" s="62"/>
      <c r="I3" s="62"/>
    </row>
    <row r="4" spans="1:9" ht="22.5" customHeight="1">
      <c r="A4" s="63" t="s">
        <v>1</v>
      </c>
      <c r="B4" s="63"/>
      <c r="C4" s="63"/>
      <c r="D4" s="63"/>
      <c r="E4" s="63"/>
      <c r="F4" s="63"/>
      <c r="G4" s="63"/>
      <c r="H4" s="63"/>
      <c r="I4" s="63"/>
    </row>
    <row r="5" spans="1:9" ht="29.25" customHeight="1">
      <c r="A5" s="16" t="s">
        <v>6</v>
      </c>
      <c r="B5" s="17" t="s">
        <v>7</v>
      </c>
      <c r="C5" s="17" t="s">
        <v>3</v>
      </c>
      <c r="D5" s="16" t="s">
        <v>47</v>
      </c>
      <c r="E5" s="16" t="s">
        <v>98</v>
      </c>
      <c r="F5" s="16" t="s">
        <v>8</v>
      </c>
      <c r="G5" s="16" t="s">
        <v>42</v>
      </c>
      <c r="H5" s="16" t="s">
        <v>9</v>
      </c>
      <c r="I5" s="17" t="s">
        <v>4</v>
      </c>
    </row>
    <row r="6" spans="1:9" s="4" customFormat="1" ht="7.5" customHeight="1">
      <c r="A6" s="2"/>
      <c r="B6" s="3"/>
      <c r="C6" s="3"/>
      <c r="D6" s="2"/>
      <c r="E6" s="2"/>
      <c r="F6" s="2"/>
      <c r="G6" s="2"/>
      <c r="H6" s="2"/>
      <c r="I6" s="3"/>
    </row>
    <row r="7" spans="1:9" s="13" customFormat="1" ht="16.5" customHeight="1">
      <c r="A7" s="64" t="s">
        <v>43</v>
      </c>
      <c r="B7" s="64"/>
      <c r="C7" s="20"/>
      <c r="D7" s="21"/>
      <c r="E7" s="14"/>
      <c r="G7" s="14"/>
      <c r="H7" s="14"/>
      <c r="I7" s="15"/>
    </row>
    <row r="8" spans="1:9" ht="12.75" customHeight="1">
      <c r="A8" s="59">
        <v>1</v>
      </c>
      <c r="B8" s="54" t="s">
        <v>10</v>
      </c>
      <c r="C8" s="19" t="s">
        <v>5</v>
      </c>
      <c r="D8" s="51">
        <v>25000</v>
      </c>
      <c r="E8" s="5" t="s">
        <v>48</v>
      </c>
      <c r="F8" s="7">
        <v>36</v>
      </c>
      <c r="G8" s="22">
        <f>D8*F8</f>
        <v>900000</v>
      </c>
      <c r="H8" s="5">
        <v>2</v>
      </c>
      <c r="I8" s="6" t="s">
        <v>99</v>
      </c>
    </row>
    <row r="9" spans="1:9" ht="12.75" customHeight="1">
      <c r="A9" s="59"/>
      <c r="B9" s="54"/>
      <c r="C9" s="19" t="s">
        <v>96</v>
      </c>
      <c r="D9" s="51"/>
      <c r="E9" s="5" t="s">
        <v>48</v>
      </c>
      <c r="F9" s="7">
        <v>35</v>
      </c>
      <c r="G9" s="22">
        <f>D8*F9</f>
        <v>875000</v>
      </c>
      <c r="H9" s="5">
        <v>1</v>
      </c>
      <c r="I9" s="65" t="s">
        <v>100</v>
      </c>
    </row>
    <row r="10" spans="1:9" ht="12.75" customHeight="1">
      <c r="A10" s="59"/>
      <c r="B10" s="54"/>
      <c r="C10" s="19" t="s">
        <v>97</v>
      </c>
      <c r="D10" s="51"/>
      <c r="E10" s="5" t="s">
        <v>48</v>
      </c>
      <c r="F10" s="7">
        <v>36.5</v>
      </c>
      <c r="G10" s="22">
        <f>D8*F10</f>
        <v>912500</v>
      </c>
      <c r="H10" s="5">
        <v>3</v>
      </c>
      <c r="I10" s="6" t="s">
        <v>99</v>
      </c>
    </row>
    <row r="11" spans="1:9" ht="12.75" customHeight="1">
      <c r="A11" s="58">
        <v>2</v>
      </c>
      <c r="B11" s="52" t="s">
        <v>11</v>
      </c>
      <c r="C11" s="23" t="s">
        <v>5</v>
      </c>
      <c r="D11" s="50">
        <v>1000</v>
      </c>
      <c r="E11" s="24" t="s">
        <v>48</v>
      </c>
      <c r="F11" s="25">
        <v>8</v>
      </c>
      <c r="G11" s="26">
        <f>D11*F11</f>
        <v>8000</v>
      </c>
      <c r="H11" s="24">
        <v>2</v>
      </c>
      <c r="I11" s="27" t="s">
        <v>99</v>
      </c>
    </row>
    <row r="12" spans="1:9" ht="12.75" customHeight="1">
      <c r="A12" s="58"/>
      <c r="B12" s="52"/>
      <c r="C12" s="23" t="s">
        <v>96</v>
      </c>
      <c r="D12" s="50"/>
      <c r="E12" s="24" t="s">
        <v>48</v>
      </c>
      <c r="F12" s="25">
        <v>7</v>
      </c>
      <c r="G12" s="26">
        <f>D11*F12</f>
        <v>7000</v>
      </c>
      <c r="H12" s="24">
        <v>1</v>
      </c>
      <c r="I12" s="66" t="s">
        <v>100</v>
      </c>
    </row>
    <row r="13" spans="1:9" ht="12.75" customHeight="1">
      <c r="A13" s="58"/>
      <c r="B13" s="52"/>
      <c r="C13" s="23" t="s">
        <v>97</v>
      </c>
      <c r="D13" s="50"/>
      <c r="E13" s="24" t="s">
        <v>48</v>
      </c>
      <c r="F13" s="25">
        <v>10</v>
      </c>
      <c r="G13" s="26">
        <f>D11*F13</f>
        <v>10000</v>
      </c>
      <c r="H13" s="24">
        <v>3</v>
      </c>
      <c r="I13" s="27" t="s">
        <v>99</v>
      </c>
    </row>
    <row r="14" spans="1:9" ht="12.75" customHeight="1">
      <c r="A14" s="59">
        <v>3</v>
      </c>
      <c r="B14" s="54" t="s">
        <v>12</v>
      </c>
      <c r="C14" s="19" t="s">
        <v>5</v>
      </c>
      <c r="D14" s="51">
        <v>360</v>
      </c>
      <c r="E14" s="5" t="s">
        <v>48</v>
      </c>
      <c r="F14" s="7">
        <v>579</v>
      </c>
      <c r="G14" s="22">
        <f>D14*F14</f>
        <v>208440</v>
      </c>
      <c r="H14" s="5">
        <v>1</v>
      </c>
      <c r="I14" s="65" t="s">
        <v>100</v>
      </c>
    </row>
    <row r="15" spans="1:9" ht="12.75" customHeight="1">
      <c r="A15" s="59"/>
      <c r="B15" s="54"/>
      <c r="C15" s="19" t="s">
        <v>96</v>
      </c>
      <c r="D15" s="51"/>
      <c r="E15" s="5" t="s">
        <v>48</v>
      </c>
      <c r="F15" s="7">
        <v>600</v>
      </c>
      <c r="G15" s="22">
        <f>D14*F15</f>
        <v>216000</v>
      </c>
      <c r="H15" s="5">
        <v>2</v>
      </c>
      <c r="I15" s="6" t="s">
        <v>99</v>
      </c>
    </row>
    <row r="16" spans="1:9" ht="12.75" customHeight="1">
      <c r="A16" s="59"/>
      <c r="B16" s="54"/>
      <c r="C16" s="19" t="s">
        <v>97</v>
      </c>
      <c r="D16" s="60"/>
      <c r="E16" s="5" t="s">
        <v>48</v>
      </c>
      <c r="F16" s="7">
        <v>640</v>
      </c>
      <c r="G16" s="22">
        <f>D14*F16</f>
        <v>230400</v>
      </c>
      <c r="H16" s="5">
        <v>3</v>
      </c>
      <c r="I16" s="6" t="s">
        <v>99</v>
      </c>
    </row>
    <row r="17" spans="1:9" s="8" customFormat="1" ht="12.75" customHeight="1">
      <c r="A17" s="58">
        <v>4</v>
      </c>
      <c r="B17" s="52" t="s">
        <v>13</v>
      </c>
      <c r="C17" s="23" t="s">
        <v>5</v>
      </c>
      <c r="D17" s="50">
        <v>360</v>
      </c>
      <c r="E17" s="28" t="s">
        <v>48</v>
      </c>
      <c r="F17" s="29">
        <v>300</v>
      </c>
      <c r="G17" s="26">
        <f>D17*F17</f>
        <v>108000</v>
      </c>
      <c r="H17" s="28">
        <v>1</v>
      </c>
      <c r="I17" s="67" t="s">
        <v>100</v>
      </c>
    </row>
    <row r="18" spans="1:9" s="8" customFormat="1" ht="12.75" customHeight="1">
      <c r="A18" s="58"/>
      <c r="B18" s="52"/>
      <c r="C18" s="23" t="s">
        <v>96</v>
      </c>
      <c r="D18" s="50"/>
      <c r="E18" s="28" t="s">
        <v>48</v>
      </c>
      <c r="F18" s="29">
        <v>500</v>
      </c>
      <c r="G18" s="26">
        <f>D17*F18</f>
        <v>180000</v>
      </c>
      <c r="H18" s="28">
        <v>3</v>
      </c>
      <c r="I18" s="30" t="s">
        <v>99</v>
      </c>
    </row>
    <row r="19" spans="1:9" s="8" customFormat="1" ht="12.75" customHeight="1">
      <c r="A19" s="58"/>
      <c r="B19" s="52"/>
      <c r="C19" s="23" t="s">
        <v>97</v>
      </c>
      <c r="D19" s="50"/>
      <c r="E19" s="28" t="s">
        <v>48</v>
      </c>
      <c r="F19" s="29">
        <v>400</v>
      </c>
      <c r="G19" s="26">
        <f>D17*F19</f>
        <v>144000</v>
      </c>
      <c r="H19" s="28">
        <v>2</v>
      </c>
      <c r="I19" s="30" t="s">
        <v>99</v>
      </c>
    </row>
    <row r="20" spans="1:9" ht="12.75" customHeight="1">
      <c r="A20" s="59">
        <v>5</v>
      </c>
      <c r="B20" s="54" t="s">
        <v>14</v>
      </c>
      <c r="C20" s="19" t="s">
        <v>5</v>
      </c>
      <c r="D20" s="51">
        <v>3000</v>
      </c>
      <c r="E20" s="18" t="s">
        <v>48</v>
      </c>
      <c r="F20" s="7">
        <v>59</v>
      </c>
      <c r="G20" s="22">
        <f>D20*F20</f>
        <v>177000</v>
      </c>
      <c r="H20" s="5">
        <v>1</v>
      </c>
      <c r="I20" s="65" t="s">
        <v>100</v>
      </c>
    </row>
    <row r="21" spans="1:9" ht="12.75" customHeight="1">
      <c r="A21" s="59"/>
      <c r="B21" s="54"/>
      <c r="C21" s="19" t="s">
        <v>96</v>
      </c>
      <c r="D21" s="51"/>
      <c r="E21" s="18" t="s">
        <v>48</v>
      </c>
      <c r="F21" s="7">
        <v>59</v>
      </c>
      <c r="G21" s="22">
        <f>D20*F21</f>
        <v>177000</v>
      </c>
      <c r="H21" s="5">
        <v>1</v>
      </c>
      <c r="I21" s="65" t="s">
        <v>100</v>
      </c>
    </row>
    <row r="22" spans="1:9" ht="12.75" customHeight="1">
      <c r="A22" s="59"/>
      <c r="B22" s="54"/>
      <c r="C22" s="19" t="s">
        <v>97</v>
      </c>
      <c r="D22" s="51"/>
      <c r="E22" s="5" t="s">
        <v>48</v>
      </c>
      <c r="F22" s="7">
        <v>70</v>
      </c>
      <c r="G22" s="22">
        <f>D20*F22</f>
        <v>210000</v>
      </c>
      <c r="H22" s="5">
        <v>2</v>
      </c>
      <c r="I22" s="6" t="s">
        <v>99</v>
      </c>
    </row>
    <row r="23" spans="1:9" ht="12.75">
      <c r="A23" s="58">
        <v>6</v>
      </c>
      <c r="B23" s="52" t="s">
        <v>15</v>
      </c>
      <c r="C23" s="23" t="s">
        <v>5</v>
      </c>
      <c r="D23" s="50">
        <v>200</v>
      </c>
      <c r="E23" s="28" t="s">
        <v>48</v>
      </c>
      <c r="F23" s="25">
        <v>190</v>
      </c>
      <c r="G23" s="26">
        <f>D23*F23</f>
        <v>38000</v>
      </c>
      <c r="H23" s="24">
        <v>1</v>
      </c>
      <c r="I23" s="66" t="s">
        <v>100</v>
      </c>
    </row>
    <row r="24" spans="1:9" ht="12.75">
      <c r="A24" s="58"/>
      <c r="B24" s="52"/>
      <c r="C24" s="23" t="s">
        <v>96</v>
      </c>
      <c r="D24" s="50"/>
      <c r="E24" s="28" t="s">
        <v>48</v>
      </c>
      <c r="F24" s="25">
        <v>200</v>
      </c>
      <c r="G24" s="26">
        <f>D23*F24</f>
        <v>40000</v>
      </c>
      <c r="H24" s="24">
        <v>2</v>
      </c>
      <c r="I24" s="27" t="s">
        <v>99</v>
      </c>
    </row>
    <row r="25" spans="1:9" ht="12.75">
      <c r="A25" s="58"/>
      <c r="B25" s="53"/>
      <c r="C25" s="23" t="s">
        <v>97</v>
      </c>
      <c r="D25" s="50"/>
      <c r="E25" s="24" t="s">
        <v>48</v>
      </c>
      <c r="F25" s="25">
        <v>200</v>
      </c>
      <c r="G25" s="26">
        <f>D23*F25</f>
        <v>40000</v>
      </c>
      <c r="H25" s="24">
        <v>2</v>
      </c>
      <c r="I25" s="27" t="s">
        <v>99</v>
      </c>
    </row>
    <row r="26" spans="1:9" ht="12.75" customHeight="1">
      <c r="A26" s="59">
        <v>7</v>
      </c>
      <c r="B26" s="54" t="s">
        <v>16</v>
      </c>
      <c r="C26" s="19" t="s">
        <v>5</v>
      </c>
      <c r="D26" s="51">
        <v>150</v>
      </c>
      <c r="E26" s="18" t="s">
        <v>48</v>
      </c>
      <c r="F26" s="7">
        <v>150</v>
      </c>
      <c r="G26" s="22">
        <f>D26*F26</f>
        <v>22500</v>
      </c>
      <c r="H26" s="5">
        <v>1</v>
      </c>
      <c r="I26" s="65" t="s">
        <v>100</v>
      </c>
    </row>
    <row r="27" spans="1:9" ht="12.75" customHeight="1">
      <c r="A27" s="59"/>
      <c r="B27" s="54"/>
      <c r="C27" s="19" t="s">
        <v>96</v>
      </c>
      <c r="D27" s="51"/>
      <c r="E27" s="18" t="s">
        <v>48</v>
      </c>
      <c r="F27" s="7">
        <v>199</v>
      </c>
      <c r="G27" s="22">
        <f>D26*F27</f>
        <v>29850</v>
      </c>
      <c r="H27" s="5">
        <v>2</v>
      </c>
      <c r="I27" s="6" t="s">
        <v>99</v>
      </c>
    </row>
    <row r="28" spans="1:9" ht="12.75" customHeight="1">
      <c r="A28" s="59"/>
      <c r="B28" s="55"/>
      <c r="C28" s="19" t="s">
        <v>97</v>
      </c>
      <c r="D28" s="51"/>
      <c r="E28" s="5" t="s">
        <v>48</v>
      </c>
      <c r="F28" s="7">
        <v>300</v>
      </c>
      <c r="G28" s="22">
        <f>D26*F28</f>
        <v>45000</v>
      </c>
      <c r="H28" s="5">
        <v>3</v>
      </c>
      <c r="I28" s="6" t="s">
        <v>99</v>
      </c>
    </row>
    <row r="29" spans="1:9" ht="12.75">
      <c r="A29" s="56">
        <v>8</v>
      </c>
      <c r="B29" s="52" t="s">
        <v>17</v>
      </c>
      <c r="C29" s="23" t="s">
        <v>5</v>
      </c>
      <c r="D29" s="50">
        <v>200</v>
      </c>
      <c r="E29" s="28" t="s">
        <v>48</v>
      </c>
      <c r="F29" s="25">
        <v>176</v>
      </c>
      <c r="G29" s="26">
        <f>D29*F29</f>
        <v>35200</v>
      </c>
      <c r="H29" s="24">
        <v>1</v>
      </c>
      <c r="I29" s="66" t="s">
        <v>100</v>
      </c>
    </row>
    <row r="30" spans="1:9" ht="12.75">
      <c r="A30" s="56"/>
      <c r="B30" s="52"/>
      <c r="C30" s="23" t="s">
        <v>96</v>
      </c>
      <c r="D30" s="50"/>
      <c r="E30" s="28" t="s">
        <v>48</v>
      </c>
      <c r="F30" s="25">
        <v>199</v>
      </c>
      <c r="G30" s="26">
        <f>D29*F30</f>
        <v>39800</v>
      </c>
      <c r="H30" s="24">
        <v>2</v>
      </c>
      <c r="I30" s="27" t="s">
        <v>99</v>
      </c>
    </row>
    <row r="31" spans="1:9" ht="12.75">
      <c r="A31" s="56"/>
      <c r="B31" s="53"/>
      <c r="C31" s="23" t="s">
        <v>97</v>
      </c>
      <c r="D31" s="50"/>
      <c r="E31" s="24" t="s">
        <v>48</v>
      </c>
      <c r="F31" s="25">
        <v>300</v>
      </c>
      <c r="G31" s="26">
        <f>D29*F31</f>
        <v>60000</v>
      </c>
      <c r="H31" s="24">
        <v>3</v>
      </c>
      <c r="I31" s="27" t="s">
        <v>99</v>
      </c>
    </row>
    <row r="32" spans="1:9" ht="12.75">
      <c r="A32" s="57">
        <v>9</v>
      </c>
      <c r="B32" s="54" t="s">
        <v>18</v>
      </c>
      <c r="C32" s="19" t="s">
        <v>5</v>
      </c>
      <c r="D32" s="51">
        <v>250</v>
      </c>
      <c r="E32" s="18" t="s">
        <v>48</v>
      </c>
      <c r="F32" s="7">
        <v>176</v>
      </c>
      <c r="G32" s="22">
        <f>D32*F32</f>
        <v>44000</v>
      </c>
      <c r="H32" s="5">
        <v>2</v>
      </c>
      <c r="I32" s="6" t="s">
        <v>99</v>
      </c>
    </row>
    <row r="33" spans="1:9" ht="12.75">
      <c r="A33" s="57"/>
      <c r="B33" s="54"/>
      <c r="C33" s="19" t="s">
        <v>96</v>
      </c>
      <c r="D33" s="51"/>
      <c r="E33" s="18" t="s">
        <v>48</v>
      </c>
      <c r="F33" s="7">
        <v>130</v>
      </c>
      <c r="G33" s="22">
        <f>D32*F33</f>
        <v>32500</v>
      </c>
      <c r="H33" s="5">
        <v>1</v>
      </c>
      <c r="I33" s="65" t="s">
        <v>100</v>
      </c>
    </row>
    <row r="34" spans="1:9" ht="12.75">
      <c r="A34" s="57"/>
      <c r="B34" s="55"/>
      <c r="C34" s="19" t="s">
        <v>97</v>
      </c>
      <c r="D34" s="51"/>
      <c r="E34" s="5" t="s">
        <v>48</v>
      </c>
      <c r="F34" s="7">
        <v>190</v>
      </c>
      <c r="G34" s="22">
        <f>D32*F34</f>
        <v>47500</v>
      </c>
      <c r="H34" s="5">
        <v>3</v>
      </c>
      <c r="I34" s="6" t="s">
        <v>99</v>
      </c>
    </row>
    <row r="35" spans="1:9" ht="12.75">
      <c r="A35" s="56">
        <v>10</v>
      </c>
      <c r="B35" s="52" t="s">
        <v>19</v>
      </c>
      <c r="C35" s="23" t="s">
        <v>5</v>
      </c>
      <c r="D35" s="50">
        <v>50</v>
      </c>
      <c r="E35" s="28" t="s">
        <v>48</v>
      </c>
      <c r="F35" s="25">
        <v>340</v>
      </c>
      <c r="G35" s="26">
        <f>D35*F35</f>
        <v>17000</v>
      </c>
      <c r="H35" s="24">
        <v>3</v>
      </c>
      <c r="I35" s="27" t="s">
        <v>99</v>
      </c>
    </row>
    <row r="36" spans="1:9" ht="12.75">
      <c r="A36" s="56"/>
      <c r="B36" s="52"/>
      <c r="C36" s="23" t="s">
        <v>96</v>
      </c>
      <c r="D36" s="50"/>
      <c r="E36" s="28" t="s">
        <v>48</v>
      </c>
      <c r="F36" s="25">
        <v>250</v>
      </c>
      <c r="G36" s="26">
        <f>D35*F36</f>
        <v>12500</v>
      </c>
      <c r="H36" s="24">
        <v>1</v>
      </c>
      <c r="I36" s="66" t="s">
        <v>100</v>
      </c>
    </row>
    <row r="37" spans="1:9" ht="12.75">
      <c r="A37" s="56"/>
      <c r="B37" s="53"/>
      <c r="C37" s="23" t="s">
        <v>97</v>
      </c>
      <c r="D37" s="50"/>
      <c r="E37" s="24" t="s">
        <v>48</v>
      </c>
      <c r="F37" s="25">
        <v>330</v>
      </c>
      <c r="G37" s="26">
        <f>D35*F37</f>
        <v>16500</v>
      </c>
      <c r="H37" s="24">
        <v>2</v>
      </c>
      <c r="I37" s="27" t="s">
        <v>99</v>
      </c>
    </row>
    <row r="38" spans="1:9" ht="12.75">
      <c r="A38" s="57">
        <v>11</v>
      </c>
      <c r="B38" s="54" t="s">
        <v>20</v>
      </c>
      <c r="C38" s="19" t="s">
        <v>5</v>
      </c>
      <c r="D38" s="51">
        <v>50</v>
      </c>
      <c r="E38" s="18" t="s">
        <v>48</v>
      </c>
      <c r="F38" s="7">
        <v>710</v>
      </c>
      <c r="G38" s="22">
        <f>D38*F38</f>
        <v>35500</v>
      </c>
      <c r="H38" s="5">
        <v>2</v>
      </c>
      <c r="I38" s="6" t="s">
        <v>99</v>
      </c>
    </row>
    <row r="39" spans="1:9" ht="12.75">
      <c r="A39" s="57"/>
      <c r="B39" s="54"/>
      <c r="C39" s="19" t="s">
        <v>96</v>
      </c>
      <c r="D39" s="51"/>
      <c r="E39" s="18" t="s">
        <v>48</v>
      </c>
      <c r="F39" s="7">
        <v>450</v>
      </c>
      <c r="G39" s="22">
        <f>D38*F39</f>
        <v>22500</v>
      </c>
      <c r="H39" s="5">
        <v>1</v>
      </c>
      <c r="I39" s="65" t="s">
        <v>100</v>
      </c>
    </row>
    <row r="40" spans="1:9" ht="12.75">
      <c r="A40" s="57"/>
      <c r="B40" s="55"/>
      <c r="C40" s="19" t="s">
        <v>97</v>
      </c>
      <c r="D40" s="51"/>
      <c r="E40" s="5" t="s">
        <v>48</v>
      </c>
      <c r="F40" s="7">
        <v>780</v>
      </c>
      <c r="G40" s="22">
        <f>D38*F40</f>
        <v>39000</v>
      </c>
      <c r="H40" s="5">
        <v>3</v>
      </c>
      <c r="I40" s="6" t="s">
        <v>99</v>
      </c>
    </row>
    <row r="41" spans="1:9" ht="12.75">
      <c r="A41" s="56">
        <v>12</v>
      </c>
      <c r="B41" s="52" t="s">
        <v>21</v>
      </c>
      <c r="C41" s="23" t="s">
        <v>5</v>
      </c>
      <c r="D41" s="50">
        <v>50</v>
      </c>
      <c r="E41" s="28" t="s">
        <v>48</v>
      </c>
      <c r="F41" s="25">
        <v>1400</v>
      </c>
      <c r="G41" s="26">
        <f>D41*F41</f>
        <v>70000</v>
      </c>
      <c r="H41" s="24">
        <v>1</v>
      </c>
      <c r="I41" s="66" t="s">
        <v>100</v>
      </c>
    </row>
    <row r="42" spans="1:9" ht="12.75">
      <c r="A42" s="56"/>
      <c r="B42" s="52"/>
      <c r="C42" s="23" t="s">
        <v>96</v>
      </c>
      <c r="D42" s="50"/>
      <c r="E42" s="28" t="s">
        <v>48</v>
      </c>
      <c r="F42" s="25">
        <v>1500</v>
      </c>
      <c r="G42" s="26">
        <f>D41*F42</f>
        <v>75000</v>
      </c>
      <c r="H42" s="24">
        <v>2</v>
      </c>
      <c r="I42" s="27" t="s">
        <v>99</v>
      </c>
    </row>
    <row r="43" spans="1:9" ht="12.75">
      <c r="A43" s="56"/>
      <c r="B43" s="53"/>
      <c r="C43" s="23" t="s">
        <v>97</v>
      </c>
      <c r="D43" s="50"/>
      <c r="E43" s="24" t="s">
        <v>48</v>
      </c>
      <c r="F43" s="25">
        <v>1800</v>
      </c>
      <c r="G43" s="26">
        <f>D41*F43</f>
        <v>90000</v>
      </c>
      <c r="H43" s="24">
        <v>3</v>
      </c>
      <c r="I43" s="27" t="s">
        <v>99</v>
      </c>
    </row>
    <row r="44" spans="1:9" ht="12.75">
      <c r="A44" s="57">
        <v>13</v>
      </c>
      <c r="B44" s="54" t="s">
        <v>22</v>
      </c>
      <c r="C44" s="19" t="s">
        <v>5</v>
      </c>
      <c r="D44" s="51">
        <v>50</v>
      </c>
      <c r="E44" s="18" t="s">
        <v>48</v>
      </c>
      <c r="F44" s="7">
        <v>220</v>
      </c>
      <c r="G44" s="22">
        <f>D44*F44</f>
        <v>11000</v>
      </c>
      <c r="H44" s="5">
        <v>2</v>
      </c>
      <c r="I44" s="6" t="s">
        <v>99</v>
      </c>
    </row>
    <row r="45" spans="1:9" ht="12.75">
      <c r="A45" s="57"/>
      <c r="B45" s="54"/>
      <c r="C45" s="19" t="s">
        <v>96</v>
      </c>
      <c r="D45" s="51"/>
      <c r="E45" s="18" t="s">
        <v>48</v>
      </c>
      <c r="F45" s="7">
        <v>165</v>
      </c>
      <c r="G45" s="22">
        <f>D44*F45</f>
        <v>8250</v>
      </c>
      <c r="H45" s="5">
        <v>1</v>
      </c>
      <c r="I45" s="65" t="s">
        <v>100</v>
      </c>
    </row>
    <row r="46" spans="1:9" ht="12.75">
      <c r="A46" s="57"/>
      <c r="B46" s="55"/>
      <c r="C46" s="19" t="s">
        <v>97</v>
      </c>
      <c r="D46" s="51"/>
      <c r="E46" s="5" t="s">
        <v>48</v>
      </c>
      <c r="F46" s="7">
        <v>300</v>
      </c>
      <c r="G46" s="22">
        <f>D44*F46</f>
        <v>15000</v>
      </c>
      <c r="H46" s="5">
        <v>3</v>
      </c>
      <c r="I46" s="6" t="s">
        <v>99</v>
      </c>
    </row>
    <row r="47" spans="1:9" ht="12.75">
      <c r="A47" s="56">
        <v>14</v>
      </c>
      <c r="B47" s="52" t="s">
        <v>23</v>
      </c>
      <c r="C47" s="23" t="s">
        <v>5</v>
      </c>
      <c r="D47" s="50">
        <v>50</v>
      </c>
      <c r="E47" s="28" t="s">
        <v>48</v>
      </c>
      <c r="F47" s="25">
        <v>1250</v>
      </c>
      <c r="G47" s="26">
        <f>D47*F47</f>
        <v>62500</v>
      </c>
      <c r="H47" s="24">
        <v>2</v>
      </c>
      <c r="I47" s="27" t="s">
        <v>99</v>
      </c>
    </row>
    <row r="48" spans="1:9" ht="12.75">
      <c r="A48" s="56"/>
      <c r="B48" s="52"/>
      <c r="C48" s="23" t="s">
        <v>96</v>
      </c>
      <c r="D48" s="50"/>
      <c r="E48" s="28" t="s">
        <v>48</v>
      </c>
      <c r="F48" s="25">
        <v>700</v>
      </c>
      <c r="G48" s="26">
        <f>D47*F48</f>
        <v>35000</v>
      </c>
      <c r="H48" s="24">
        <v>1</v>
      </c>
      <c r="I48" s="66" t="s">
        <v>100</v>
      </c>
    </row>
    <row r="49" spans="1:9" ht="12.75">
      <c r="A49" s="56"/>
      <c r="B49" s="53"/>
      <c r="C49" s="23" t="s">
        <v>97</v>
      </c>
      <c r="D49" s="50"/>
      <c r="E49" s="24" t="s">
        <v>48</v>
      </c>
      <c r="F49" s="25">
        <v>700</v>
      </c>
      <c r="G49" s="26">
        <f>D47*F49</f>
        <v>35000</v>
      </c>
      <c r="H49" s="24">
        <v>1</v>
      </c>
      <c r="I49" s="66" t="s">
        <v>100</v>
      </c>
    </row>
    <row r="50" spans="1:9" ht="12.75">
      <c r="A50" s="57">
        <v>15</v>
      </c>
      <c r="B50" s="54" t="s">
        <v>24</v>
      </c>
      <c r="C50" s="19" t="s">
        <v>5</v>
      </c>
      <c r="D50" s="51">
        <v>1000</v>
      </c>
      <c r="E50" s="18" t="s">
        <v>48</v>
      </c>
      <c r="F50" s="7">
        <v>86</v>
      </c>
      <c r="G50" s="22">
        <f>D50*F50</f>
        <v>86000</v>
      </c>
      <c r="H50" s="5">
        <v>1</v>
      </c>
      <c r="I50" s="65" t="s">
        <v>100</v>
      </c>
    </row>
    <row r="51" spans="1:9" ht="12.75">
      <c r="A51" s="57"/>
      <c r="B51" s="54"/>
      <c r="C51" s="19" t="s">
        <v>96</v>
      </c>
      <c r="D51" s="51"/>
      <c r="E51" s="18" t="s">
        <v>48</v>
      </c>
      <c r="F51" s="7">
        <v>89</v>
      </c>
      <c r="G51" s="22">
        <f>D50*F51</f>
        <v>89000</v>
      </c>
      <c r="H51" s="5">
        <v>2</v>
      </c>
      <c r="I51" s="6" t="s">
        <v>99</v>
      </c>
    </row>
    <row r="52" spans="1:9" ht="12.75">
      <c r="A52" s="57"/>
      <c r="B52" s="55"/>
      <c r="C52" s="19" t="s">
        <v>97</v>
      </c>
      <c r="D52" s="51"/>
      <c r="E52" s="5" t="s">
        <v>48</v>
      </c>
      <c r="F52" s="7">
        <v>115</v>
      </c>
      <c r="G52" s="22">
        <f>D50*F52</f>
        <v>115000</v>
      </c>
      <c r="H52" s="5">
        <v>3</v>
      </c>
      <c r="I52" s="6" t="s">
        <v>99</v>
      </c>
    </row>
    <row r="53" spans="1:9" ht="12.75">
      <c r="A53" s="56">
        <v>16</v>
      </c>
      <c r="B53" s="52" t="s">
        <v>25</v>
      </c>
      <c r="C53" s="23" t="s">
        <v>5</v>
      </c>
      <c r="D53" s="50">
        <v>1000</v>
      </c>
      <c r="E53" s="28" t="s">
        <v>48</v>
      </c>
      <c r="F53" s="25">
        <v>77</v>
      </c>
      <c r="G53" s="26">
        <f>D53*F53</f>
        <v>77000</v>
      </c>
      <c r="H53" s="24">
        <v>1</v>
      </c>
      <c r="I53" s="66" t="s">
        <v>100</v>
      </c>
    </row>
    <row r="54" spans="1:9" ht="12.75">
      <c r="A54" s="56"/>
      <c r="B54" s="52"/>
      <c r="C54" s="23" t="s">
        <v>96</v>
      </c>
      <c r="D54" s="50"/>
      <c r="E54" s="28" t="s">
        <v>48</v>
      </c>
      <c r="F54" s="25">
        <v>79</v>
      </c>
      <c r="G54" s="26">
        <f>D53*F54</f>
        <v>79000</v>
      </c>
      <c r="H54" s="24">
        <v>2</v>
      </c>
      <c r="I54" s="27" t="s">
        <v>99</v>
      </c>
    </row>
    <row r="55" spans="1:9" ht="12.75">
      <c r="A55" s="56"/>
      <c r="B55" s="53"/>
      <c r="C55" s="23" t="s">
        <v>97</v>
      </c>
      <c r="D55" s="50"/>
      <c r="E55" s="24" t="s">
        <v>48</v>
      </c>
      <c r="F55" s="25">
        <v>110</v>
      </c>
      <c r="G55" s="26">
        <f>D53*F55</f>
        <v>110000</v>
      </c>
      <c r="H55" s="24">
        <v>3</v>
      </c>
      <c r="I55" s="27" t="s">
        <v>99</v>
      </c>
    </row>
    <row r="56" spans="1:9" ht="12.75">
      <c r="A56" s="57">
        <v>17</v>
      </c>
      <c r="B56" s="54" t="s">
        <v>26</v>
      </c>
      <c r="C56" s="19" t="s">
        <v>5</v>
      </c>
      <c r="D56" s="51">
        <v>1000</v>
      </c>
      <c r="E56" s="18" t="s">
        <v>48</v>
      </c>
      <c r="F56" s="7">
        <v>98</v>
      </c>
      <c r="G56" s="22">
        <f>D56*F56</f>
        <v>98000</v>
      </c>
      <c r="H56" s="5">
        <v>2</v>
      </c>
      <c r="I56" s="6" t="s">
        <v>99</v>
      </c>
    </row>
    <row r="57" spans="1:9" ht="12.75">
      <c r="A57" s="57"/>
      <c r="B57" s="54"/>
      <c r="C57" s="19" t="s">
        <v>96</v>
      </c>
      <c r="D57" s="51"/>
      <c r="E57" s="18" t="s">
        <v>48</v>
      </c>
      <c r="F57" s="7">
        <v>89</v>
      </c>
      <c r="G57" s="22">
        <f>D56*F57</f>
        <v>89000</v>
      </c>
      <c r="H57" s="5">
        <v>1</v>
      </c>
      <c r="I57" s="65" t="s">
        <v>100</v>
      </c>
    </row>
    <row r="58" spans="1:9" ht="12.75">
      <c r="A58" s="57"/>
      <c r="B58" s="55"/>
      <c r="C58" s="19" t="s">
        <v>97</v>
      </c>
      <c r="D58" s="51"/>
      <c r="E58" s="5" t="s">
        <v>48</v>
      </c>
      <c r="F58" s="7">
        <v>110</v>
      </c>
      <c r="G58" s="22">
        <f>D56*F58</f>
        <v>110000</v>
      </c>
      <c r="H58" s="5">
        <v>3</v>
      </c>
      <c r="I58" s="6" t="s">
        <v>99</v>
      </c>
    </row>
    <row r="59" spans="1:9" ht="12.75">
      <c r="A59" s="56">
        <v>18</v>
      </c>
      <c r="B59" s="52" t="s">
        <v>27</v>
      </c>
      <c r="C59" s="23" t="s">
        <v>5</v>
      </c>
      <c r="D59" s="50">
        <v>250</v>
      </c>
      <c r="E59" s="28" t="s">
        <v>48</v>
      </c>
      <c r="F59" s="25">
        <v>45</v>
      </c>
      <c r="G59" s="26">
        <f>D59*F59</f>
        <v>11250</v>
      </c>
      <c r="H59" s="24">
        <v>1</v>
      </c>
      <c r="I59" s="66" t="s">
        <v>100</v>
      </c>
    </row>
    <row r="60" spans="1:9" ht="12.75">
      <c r="A60" s="56"/>
      <c r="B60" s="52"/>
      <c r="C60" s="23" t="s">
        <v>96</v>
      </c>
      <c r="D60" s="50"/>
      <c r="E60" s="28" t="s">
        <v>48</v>
      </c>
      <c r="F60" s="25">
        <v>50</v>
      </c>
      <c r="G60" s="26">
        <f>D59*F60</f>
        <v>12500</v>
      </c>
      <c r="H60" s="24">
        <v>2</v>
      </c>
      <c r="I60" s="27" t="s">
        <v>99</v>
      </c>
    </row>
    <row r="61" spans="1:9" ht="12.75">
      <c r="A61" s="56"/>
      <c r="B61" s="53"/>
      <c r="C61" s="23" t="s">
        <v>97</v>
      </c>
      <c r="D61" s="50"/>
      <c r="E61" s="24" t="s">
        <v>48</v>
      </c>
      <c r="F61" s="25">
        <v>50</v>
      </c>
      <c r="G61" s="26">
        <f>D59*F61</f>
        <v>12500</v>
      </c>
      <c r="H61" s="24">
        <v>2</v>
      </c>
      <c r="I61" s="27" t="s">
        <v>99</v>
      </c>
    </row>
    <row r="62" spans="1:9" ht="12.75">
      <c r="A62" s="57">
        <v>19</v>
      </c>
      <c r="B62" s="54" t="s">
        <v>28</v>
      </c>
      <c r="C62" s="19" t="s">
        <v>5</v>
      </c>
      <c r="D62" s="51">
        <v>4500</v>
      </c>
      <c r="E62" s="18" t="s">
        <v>48</v>
      </c>
      <c r="F62" s="7">
        <v>84</v>
      </c>
      <c r="G62" s="22">
        <f>D62*F62</f>
        <v>378000</v>
      </c>
      <c r="H62" s="5">
        <v>1</v>
      </c>
      <c r="I62" s="65" t="s">
        <v>100</v>
      </c>
    </row>
    <row r="63" spans="1:9" ht="12.75">
      <c r="A63" s="57"/>
      <c r="B63" s="54"/>
      <c r="C63" s="19" t="s">
        <v>96</v>
      </c>
      <c r="D63" s="51"/>
      <c r="E63" s="18" t="s">
        <v>48</v>
      </c>
      <c r="F63" s="7">
        <v>90</v>
      </c>
      <c r="G63" s="22">
        <f>D62*F63</f>
        <v>405000</v>
      </c>
      <c r="H63" s="5">
        <v>3</v>
      </c>
      <c r="I63" s="6" t="s">
        <v>99</v>
      </c>
    </row>
    <row r="64" spans="1:9" ht="12.75">
      <c r="A64" s="57"/>
      <c r="B64" s="55"/>
      <c r="C64" s="19" t="s">
        <v>97</v>
      </c>
      <c r="D64" s="51"/>
      <c r="E64" s="5" t="s">
        <v>48</v>
      </c>
      <c r="F64" s="7">
        <v>88</v>
      </c>
      <c r="G64" s="22">
        <f>D62*F64</f>
        <v>396000</v>
      </c>
      <c r="H64" s="5">
        <v>2</v>
      </c>
      <c r="I64" s="6" t="s">
        <v>99</v>
      </c>
    </row>
    <row r="65" spans="1:9" ht="12.75">
      <c r="A65" s="56">
        <v>20</v>
      </c>
      <c r="B65" s="52" t="s">
        <v>29</v>
      </c>
      <c r="C65" s="23" t="s">
        <v>5</v>
      </c>
      <c r="D65" s="50">
        <v>500</v>
      </c>
      <c r="E65" s="28" t="s">
        <v>48</v>
      </c>
      <c r="F65" s="25">
        <v>20</v>
      </c>
      <c r="G65" s="26">
        <f>D65*F65</f>
        <v>10000</v>
      </c>
      <c r="H65" s="24">
        <v>1</v>
      </c>
      <c r="I65" s="66" t="s">
        <v>100</v>
      </c>
    </row>
    <row r="66" spans="1:9" ht="12.75">
      <c r="A66" s="56"/>
      <c r="B66" s="52"/>
      <c r="C66" s="23" t="s">
        <v>96</v>
      </c>
      <c r="D66" s="50"/>
      <c r="E66" s="28" t="s">
        <v>48</v>
      </c>
      <c r="F66" s="25">
        <v>20</v>
      </c>
      <c r="G66" s="26">
        <f>D65*F66</f>
        <v>10000</v>
      </c>
      <c r="H66" s="24">
        <v>1</v>
      </c>
      <c r="I66" s="66" t="s">
        <v>100</v>
      </c>
    </row>
    <row r="67" spans="1:9" ht="12.75">
      <c r="A67" s="56"/>
      <c r="B67" s="53"/>
      <c r="C67" s="23" t="s">
        <v>97</v>
      </c>
      <c r="D67" s="50"/>
      <c r="E67" s="24" t="s">
        <v>48</v>
      </c>
      <c r="F67" s="25">
        <v>20</v>
      </c>
      <c r="G67" s="26">
        <f>D65*F67</f>
        <v>10000</v>
      </c>
      <c r="H67" s="24">
        <v>1</v>
      </c>
      <c r="I67" s="66" t="s">
        <v>100</v>
      </c>
    </row>
    <row r="68" spans="1:9" ht="12.75">
      <c r="A68" s="57">
        <v>21</v>
      </c>
      <c r="B68" s="54" t="s">
        <v>30</v>
      </c>
      <c r="C68" s="19" t="s">
        <v>5</v>
      </c>
      <c r="D68" s="51">
        <v>5</v>
      </c>
      <c r="E68" s="18" t="s">
        <v>48</v>
      </c>
      <c r="F68" s="7">
        <v>350</v>
      </c>
      <c r="G68" s="22">
        <f>D68*F68</f>
        <v>1750</v>
      </c>
      <c r="H68" s="5">
        <v>3</v>
      </c>
      <c r="I68" s="6" t="s">
        <v>99</v>
      </c>
    </row>
    <row r="69" spans="1:9" ht="12.75">
      <c r="A69" s="57"/>
      <c r="B69" s="54"/>
      <c r="C69" s="19" t="s">
        <v>96</v>
      </c>
      <c r="D69" s="51"/>
      <c r="E69" s="18" t="s">
        <v>48</v>
      </c>
      <c r="F69" s="7">
        <v>300</v>
      </c>
      <c r="G69" s="22">
        <f>D68*F69</f>
        <v>1500</v>
      </c>
      <c r="H69" s="5">
        <v>2</v>
      </c>
      <c r="I69" s="6" t="s">
        <v>99</v>
      </c>
    </row>
    <row r="70" spans="1:9" ht="12.75">
      <c r="A70" s="57"/>
      <c r="B70" s="55"/>
      <c r="C70" s="19" t="s">
        <v>97</v>
      </c>
      <c r="D70" s="51"/>
      <c r="E70" s="5" t="s">
        <v>48</v>
      </c>
      <c r="F70" s="7">
        <v>200</v>
      </c>
      <c r="G70" s="22">
        <f>D68*F70</f>
        <v>1000</v>
      </c>
      <c r="H70" s="5">
        <v>1</v>
      </c>
      <c r="I70" s="65" t="s">
        <v>100</v>
      </c>
    </row>
    <row r="71" spans="1:9" ht="12.75">
      <c r="A71" s="56">
        <v>22</v>
      </c>
      <c r="B71" s="52" t="s">
        <v>31</v>
      </c>
      <c r="C71" s="23" t="s">
        <v>5</v>
      </c>
      <c r="D71" s="50">
        <v>5</v>
      </c>
      <c r="E71" s="28" t="s">
        <v>48</v>
      </c>
      <c r="F71" s="25">
        <v>350</v>
      </c>
      <c r="G71" s="26">
        <f>D71*F71</f>
        <v>1750</v>
      </c>
      <c r="H71" s="24">
        <v>3</v>
      </c>
      <c r="I71" s="27" t="s">
        <v>99</v>
      </c>
    </row>
    <row r="72" spans="1:9" ht="12.75">
      <c r="A72" s="56"/>
      <c r="B72" s="52"/>
      <c r="C72" s="23" t="s">
        <v>96</v>
      </c>
      <c r="D72" s="50"/>
      <c r="E72" s="28" t="s">
        <v>48</v>
      </c>
      <c r="F72" s="25">
        <v>300</v>
      </c>
      <c r="G72" s="26">
        <f>D71*F72</f>
        <v>1500</v>
      </c>
      <c r="H72" s="24">
        <v>2</v>
      </c>
      <c r="I72" s="27" t="s">
        <v>99</v>
      </c>
    </row>
    <row r="73" spans="1:9" ht="12.75">
      <c r="A73" s="56"/>
      <c r="B73" s="53"/>
      <c r="C73" s="23" t="s">
        <v>97</v>
      </c>
      <c r="D73" s="50"/>
      <c r="E73" s="24" t="s">
        <v>48</v>
      </c>
      <c r="F73" s="25">
        <v>200</v>
      </c>
      <c r="G73" s="26">
        <f>D71*F73</f>
        <v>1000</v>
      </c>
      <c r="H73" s="24">
        <v>1</v>
      </c>
      <c r="I73" s="66" t="s">
        <v>100</v>
      </c>
    </row>
    <row r="74" spans="1:9" ht="12.75">
      <c r="A74" s="57">
        <v>23</v>
      </c>
      <c r="B74" s="54" t="s">
        <v>32</v>
      </c>
      <c r="C74" s="19" t="s">
        <v>5</v>
      </c>
      <c r="D74" s="51">
        <v>5</v>
      </c>
      <c r="E74" s="18" t="s">
        <v>48</v>
      </c>
      <c r="F74" s="7">
        <v>140</v>
      </c>
      <c r="G74" s="22">
        <f>D74*F74</f>
        <v>700</v>
      </c>
      <c r="H74" s="5">
        <v>2</v>
      </c>
      <c r="I74" s="6" t="s">
        <v>99</v>
      </c>
    </row>
    <row r="75" spans="1:9" ht="12.75">
      <c r="A75" s="57"/>
      <c r="B75" s="54"/>
      <c r="C75" s="19" t="s">
        <v>96</v>
      </c>
      <c r="D75" s="51"/>
      <c r="E75" s="18" t="s">
        <v>48</v>
      </c>
      <c r="F75" s="7">
        <v>70</v>
      </c>
      <c r="G75" s="22">
        <f>D74*F75</f>
        <v>350</v>
      </c>
      <c r="H75" s="5">
        <v>1</v>
      </c>
      <c r="I75" s="65" t="s">
        <v>100</v>
      </c>
    </row>
    <row r="76" spans="1:9" ht="12.75">
      <c r="A76" s="57"/>
      <c r="B76" s="55"/>
      <c r="C76" s="19" t="s">
        <v>97</v>
      </c>
      <c r="D76" s="51"/>
      <c r="E76" s="5" t="s">
        <v>48</v>
      </c>
      <c r="F76" s="7">
        <v>200</v>
      </c>
      <c r="G76" s="22">
        <f>D74*F76</f>
        <v>1000</v>
      </c>
      <c r="H76" s="5">
        <v>3</v>
      </c>
      <c r="I76" s="6" t="s">
        <v>99</v>
      </c>
    </row>
    <row r="77" spans="1:9" ht="12.75">
      <c r="A77" s="56">
        <v>24</v>
      </c>
      <c r="B77" s="52" t="s">
        <v>33</v>
      </c>
      <c r="C77" s="23" t="s">
        <v>5</v>
      </c>
      <c r="D77" s="50">
        <v>5</v>
      </c>
      <c r="E77" s="28" t="s">
        <v>48</v>
      </c>
      <c r="F77" s="25">
        <v>60</v>
      </c>
      <c r="G77" s="26">
        <f>D77*F77</f>
        <v>300</v>
      </c>
      <c r="H77" s="24">
        <v>1</v>
      </c>
      <c r="I77" s="66" t="s">
        <v>100</v>
      </c>
    </row>
    <row r="78" spans="1:9" ht="12.75">
      <c r="A78" s="56"/>
      <c r="B78" s="52"/>
      <c r="C78" s="23" t="s">
        <v>96</v>
      </c>
      <c r="D78" s="50"/>
      <c r="E78" s="28" t="s">
        <v>48</v>
      </c>
      <c r="F78" s="25">
        <v>60</v>
      </c>
      <c r="G78" s="26">
        <f>D77*F78</f>
        <v>300</v>
      </c>
      <c r="H78" s="24">
        <v>1</v>
      </c>
      <c r="I78" s="66" t="s">
        <v>100</v>
      </c>
    </row>
    <row r="79" spans="1:9" ht="12.75">
      <c r="A79" s="56"/>
      <c r="B79" s="53"/>
      <c r="C79" s="23" t="s">
        <v>97</v>
      </c>
      <c r="D79" s="50"/>
      <c r="E79" s="24" t="s">
        <v>48</v>
      </c>
      <c r="F79" s="25">
        <v>200</v>
      </c>
      <c r="G79" s="26">
        <f>D77*F79</f>
        <v>1000</v>
      </c>
      <c r="H79" s="24">
        <v>2</v>
      </c>
      <c r="I79" s="27" t="s">
        <v>99</v>
      </c>
    </row>
    <row r="80" spans="1:9" ht="12.75">
      <c r="A80" s="57">
        <v>25</v>
      </c>
      <c r="B80" s="54" t="s">
        <v>34</v>
      </c>
      <c r="C80" s="19" t="s">
        <v>5</v>
      </c>
      <c r="D80" s="51">
        <v>5</v>
      </c>
      <c r="E80" s="18" t="s">
        <v>48</v>
      </c>
      <c r="F80" s="7">
        <v>140</v>
      </c>
      <c r="G80" s="22">
        <f>D80*F80</f>
        <v>700</v>
      </c>
      <c r="H80" s="5">
        <v>2</v>
      </c>
      <c r="I80" s="6" t="s">
        <v>99</v>
      </c>
    </row>
    <row r="81" spans="1:9" ht="12.75">
      <c r="A81" s="57"/>
      <c r="B81" s="54"/>
      <c r="C81" s="19" t="s">
        <v>96</v>
      </c>
      <c r="D81" s="51"/>
      <c r="E81" s="18" t="s">
        <v>48</v>
      </c>
      <c r="F81" s="7">
        <v>70</v>
      </c>
      <c r="G81" s="22">
        <f>D80*F81</f>
        <v>350</v>
      </c>
      <c r="H81" s="5">
        <v>1</v>
      </c>
      <c r="I81" s="65" t="s">
        <v>100</v>
      </c>
    </row>
    <row r="82" spans="1:9" ht="12.75">
      <c r="A82" s="57"/>
      <c r="B82" s="55"/>
      <c r="C82" s="19" t="s">
        <v>97</v>
      </c>
      <c r="D82" s="51"/>
      <c r="E82" s="5" t="s">
        <v>48</v>
      </c>
      <c r="F82" s="7">
        <v>200</v>
      </c>
      <c r="G82" s="22">
        <f>D80*F82</f>
        <v>1000</v>
      </c>
      <c r="H82" s="5">
        <v>3</v>
      </c>
      <c r="I82" s="6" t="s">
        <v>99</v>
      </c>
    </row>
    <row r="83" spans="1:9" ht="12.75">
      <c r="A83" s="56">
        <v>26</v>
      </c>
      <c r="B83" s="52" t="s">
        <v>46</v>
      </c>
      <c r="C83" s="23" t="s">
        <v>5</v>
      </c>
      <c r="D83" s="50">
        <v>500</v>
      </c>
      <c r="E83" s="24" t="s">
        <v>49</v>
      </c>
      <c r="F83" s="25">
        <v>25</v>
      </c>
      <c r="G83" s="26">
        <f>D83*F83</f>
        <v>12500</v>
      </c>
      <c r="H83" s="24">
        <v>2</v>
      </c>
      <c r="I83" s="27" t="s">
        <v>99</v>
      </c>
    </row>
    <row r="84" spans="1:9" ht="12.75">
      <c r="A84" s="56"/>
      <c r="B84" s="52"/>
      <c r="C84" s="23" t="s">
        <v>96</v>
      </c>
      <c r="D84" s="50"/>
      <c r="E84" s="24" t="s">
        <v>49</v>
      </c>
      <c r="F84" s="25">
        <v>45</v>
      </c>
      <c r="G84" s="26">
        <f>D83*F84</f>
        <v>22500</v>
      </c>
      <c r="H84" s="24">
        <v>3</v>
      </c>
      <c r="I84" s="27" t="s">
        <v>99</v>
      </c>
    </row>
    <row r="85" spans="1:9" ht="12.75">
      <c r="A85" s="56"/>
      <c r="B85" s="53"/>
      <c r="C85" s="23" t="s">
        <v>97</v>
      </c>
      <c r="D85" s="50"/>
      <c r="E85" s="24" t="s">
        <v>49</v>
      </c>
      <c r="F85" s="25">
        <v>20</v>
      </c>
      <c r="G85" s="26">
        <f>D83*F85</f>
        <v>10000</v>
      </c>
      <c r="H85" s="24">
        <v>1</v>
      </c>
      <c r="I85" s="66" t="s">
        <v>100</v>
      </c>
    </row>
    <row r="86" spans="1:9" ht="12.75">
      <c r="A86" s="57">
        <v>27</v>
      </c>
      <c r="B86" s="54" t="s">
        <v>45</v>
      </c>
      <c r="C86" s="19" t="s">
        <v>5</v>
      </c>
      <c r="D86" s="51">
        <v>500</v>
      </c>
      <c r="E86" s="5" t="s">
        <v>49</v>
      </c>
      <c r="F86" s="7">
        <v>25</v>
      </c>
      <c r="G86" s="22">
        <f>D86*F86</f>
        <v>12500</v>
      </c>
      <c r="H86" s="5">
        <v>2</v>
      </c>
      <c r="I86" s="6" t="s">
        <v>99</v>
      </c>
    </row>
    <row r="87" spans="1:9" ht="12.75">
      <c r="A87" s="57"/>
      <c r="B87" s="54"/>
      <c r="C87" s="19" t="s">
        <v>96</v>
      </c>
      <c r="D87" s="51"/>
      <c r="E87" s="5" t="s">
        <v>49</v>
      </c>
      <c r="F87" s="7">
        <v>45</v>
      </c>
      <c r="G87" s="22">
        <f>D86*F87</f>
        <v>22500</v>
      </c>
      <c r="H87" s="5">
        <v>3</v>
      </c>
      <c r="I87" s="6" t="s">
        <v>99</v>
      </c>
    </row>
    <row r="88" spans="1:9" ht="12.75">
      <c r="A88" s="57"/>
      <c r="B88" s="55"/>
      <c r="C88" s="19" t="s">
        <v>97</v>
      </c>
      <c r="D88" s="51"/>
      <c r="E88" s="5" t="s">
        <v>49</v>
      </c>
      <c r="F88" s="7">
        <v>20</v>
      </c>
      <c r="G88" s="22">
        <f>D86*F88</f>
        <v>10000</v>
      </c>
      <c r="H88" s="5">
        <v>1</v>
      </c>
      <c r="I88" s="65" t="s">
        <v>100</v>
      </c>
    </row>
    <row r="89" spans="1:9" ht="12.75">
      <c r="A89" s="56">
        <v>28</v>
      </c>
      <c r="B89" s="52" t="s">
        <v>35</v>
      </c>
      <c r="C89" s="23" t="s">
        <v>5</v>
      </c>
      <c r="D89" s="50">
        <v>500</v>
      </c>
      <c r="E89" s="24" t="s">
        <v>48</v>
      </c>
      <c r="F89" s="25">
        <v>40</v>
      </c>
      <c r="G89" s="26">
        <f>D89*F89</f>
        <v>20000</v>
      </c>
      <c r="H89" s="24">
        <v>1</v>
      </c>
      <c r="I89" s="66" t="s">
        <v>100</v>
      </c>
    </row>
    <row r="90" spans="1:9" ht="12.75">
      <c r="A90" s="56"/>
      <c r="B90" s="52"/>
      <c r="C90" s="23" t="s">
        <v>96</v>
      </c>
      <c r="D90" s="50"/>
      <c r="E90" s="24" t="s">
        <v>48</v>
      </c>
      <c r="F90" s="25">
        <v>40</v>
      </c>
      <c r="G90" s="26">
        <f>D89*F90</f>
        <v>20000</v>
      </c>
      <c r="H90" s="24">
        <v>1</v>
      </c>
      <c r="I90" s="66" t="s">
        <v>100</v>
      </c>
    </row>
    <row r="91" spans="1:9" ht="12.75">
      <c r="A91" s="56"/>
      <c r="B91" s="53"/>
      <c r="C91" s="23" t="s">
        <v>97</v>
      </c>
      <c r="D91" s="50"/>
      <c r="E91" s="24" t="s">
        <v>48</v>
      </c>
      <c r="F91" s="25">
        <v>50</v>
      </c>
      <c r="G91" s="26">
        <f>D89*F91</f>
        <v>25000</v>
      </c>
      <c r="H91" s="24">
        <v>2</v>
      </c>
      <c r="I91" s="27" t="s">
        <v>99</v>
      </c>
    </row>
    <row r="92" spans="1:9" ht="12.75">
      <c r="A92" s="57">
        <v>29</v>
      </c>
      <c r="B92" s="54" t="s">
        <v>36</v>
      </c>
      <c r="C92" s="19" t="s">
        <v>5</v>
      </c>
      <c r="D92" s="51">
        <v>5000</v>
      </c>
      <c r="E92" s="5" t="s">
        <v>50</v>
      </c>
      <c r="F92" s="7">
        <v>172</v>
      </c>
      <c r="G92" s="22">
        <f>D92*F92</f>
        <v>860000</v>
      </c>
      <c r="H92" s="5">
        <v>2</v>
      </c>
      <c r="I92" s="6" t="s">
        <v>99</v>
      </c>
    </row>
    <row r="93" spans="1:9" ht="12.75">
      <c r="A93" s="57"/>
      <c r="B93" s="54"/>
      <c r="C93" s="19" t="s">
        <v>96</v>
      </c>
      <c r="D93" s="51"/>
      <c r="E93" s="5" t="s">
        <v>50</v>
      </c>
      <c r="F93" s="7">
        <v>174</v>
      </c>
      <c r="G93" s="22">
        <f>D92*F93</f>
        <v>870000</v>
      </c>
      <c r="H93" s="5">
        <v>3</v>
      </c>
      <c r="I93" s="6" t="s">
        <v>99</v>
      </c>
    </row>
    <row r="94" spans="1:9" ht="12.75">
      <c r="A94" s="57"/>
      <c r="B94" s="55"/>
      <c r="C94" s="19" t="s">
        <v>97</v>
      </c>
      <c r="D94" s="51"/>
      <c r="E94" s="5" t="s">
        <v>50</v>
      </c>
      <c r="F94" s="7">
        <v>170</v>
      </c>
      <c r="G94" s="22">
        <f>D92*F94</f>
        <v>850000</v>
      </c>
      <c r="H94" s="5">
        <v>1</v>
      </c>
      <c r="I94" s="65" t="s">
        <v>100</v>
      </c>
    </row>
    <row r="95" spans="1:9" ht="12.75">
      <c r="A95" s="56">
        <v>30</v>
      </c>
      <c r="B95" s="52" t="s">
        <v>37</v>
      </c>
      <c r="C95" s="23" t="s">
        <v>5</v>
      </c>
      <c r="D95" s="50">
        <v>150</v>
      </c>
      <c r="E95" s="24" t="s">
        <v>48</v>
      </c>
      <c r="F95" s="25">
        <v>40</v>
      </c>
      <c r="G95" s="26">
        <f>D95*F95</f>
        <v>6000</v>
      </c>
      <c r="H95" s="24">
        <v>3</v>
      </c>
      <c r="I95" s="27" t="s">
        <v>99</v>
      </c>
    </row>
    <row r="96" spans="1:9" ht="12.75">
      <c r="A96" s="56"/>
      <c r="B96" s="52"/>
      <c r="C96" s="23" t="s">
        <v>96</v>
      </c>
      <c r="D96" s="50"/>
      <c r="E96" s="24" t="s">
        <v>48</v>
      </c>
      <c r="F96" s="25">
        <v>35</v>
      </c>
      <c r="G96" s="26">
        <f>D95*F96</f>
        <v>5250</v>
      </c>
      <c r="H96" s="24">
        <v>2</v>
      </c>
      <c r="I96" s="27" t="s">
        <v>99</v>
      </c>
    </row>
    <row r="97" spans="1:9" ht="12.75">
      <c r="A97" s="56"/>
      <c r="B97" s="53"/>
      <c r="C97" s="23" t="s">
        <v>97</v>
      </c>
      <c r="D97" s="50"/>
      <c r="E97" s="24" t="s">
        <v>48</v>
      </c>
      <c r="F97" s="25">
        <v>30</v>
      </c>
      <c r="G97" s="26">
        <f>D95*F97</f>
        <v>4500</v>
      </c>
      <c r="H97" s="24">
        <v>1</v>
      </c>
      <c r="I97" s="66" t="s">
        <v>100</v>
      </c>
    </row>
    <row r="98" spans="1:9" ht="12.75">
      <c r="A98" s="57">
        <v>31</v>
      </c>
      <c r="B98" s="54" t="s">
        <v>38</v>
      </c>
      <c r="C98" s="19" t="s">
        <v>5</v>
      </c>
      <c r="D98" s="51">
        <v>30</v>
      </c>
      <c r="E98" s="5" t="s">
        <v>48</v>
      </c>
      <c r="F98" s="7">
        <v>250</v>
      </c>
      <c r="G98" s="22">
        <f>D98*F98</f>
        <v>7500</v>
      </c>
      <c r="H98" s="5">
        <v>3</v>
      </c>
      <c r="I98" s="6" t="s">
        <v>99</v>
      </c>
    </row>
    <row r="99" spans="1:9" ht="12.75">
      <c r="A99" s="57"/>
      <c r="B99" s="54"/>
      <c r="C99" s="19" t="s">
        <v>96</v>
      </c>
      <c r="D99" s="51"/>
      <c r="E99" s="5" t="s">
        <v>48</v>
      </c>
      <c r="F99" s="7">
        <v>35</v>
      </c>
      <c r="G99" s="22">
        <f>D98*F99</f>
        <v>1050</v>
      </c>
      <c r="H99" s="5">
        <v>2</v>
      </c>
      <c r="I99" s="6" t="s">
        <v>99</v>
      </c>
    </row>
    <row r="100" spans="1:9" ht="12.75">
      <c r="A100" s="57"/>
      <c r="B100" s="55"/>
      <c r="C100" s="19" t="s">
        <v>97</v>
      </c>
      <c r="D100" s="51"/>
      <c r="E100" s="5" t="s">
        <v>48</v>
      </c>
      <c r="F100" s="7">
        <v>30</v>
      </c>
      <c r="G100" s="22">
        <f>D98*F100</f>
        <v>900</v>
      </c>
      <c r="H100" s="5">
        <v>1</v>
      </c>
      <c r="I100" s="65" t="s">
        <v>100</v>
      </c>
    </row>
    <row r="101" spans="1:9" ht="12.75">
      <c r="A101" s="56">
        <v>32</v>
      </c>
      <c r="B101" s="52" t="s">
        <v>39</v>
      </c>
      <c r="C101" s="23" t="s">
        <v>5</v>
      </c>
      <c r="D101" s="50">
        <v>15</v>
      </c>
      <c r="E101" s="24" t="s">
        <v>48</v>
      </c>
      <c r="F101" s="25">
        <v>350</v>
      </c>
      <c r="G101" s="26">
        <f>D101*F101</f>
        <v>5250</v>
      </c>
      <c r="H101" s="24">
        <v>3</v>
      </c>
      <c r="I101" s="27" t="s">
        <v>99</v>
      </c>
    </row>
    <row r="102" spans="1:9" ht="12.75">
      <c r="A102" s="56"/>
      <c r="B102" s="52"/>
      <c r="C102" s="23" t="s">
        <v>96</v>
      </c>
      <c r="D102" s="50"/>
      <c r="E102" s="24" t="s">
        <v>48</v>
      </c>
      <c r="F102" s="25">
        <v>190</v>
      </c>
      <c r="G102" s="26">
        <f>D101*F102</f>
        <v>2850</v>
      </c>
      <c r="H102" s="24">
        <v>2</v>
      </c>
      <c r="I102" s="27" t="s">
        <v>99</v>
      </c>
    </row>
    <row r="103" spans="1:9" ht="12.75">
      <c r="A103" s="56"/>
      <c r="B103" s="53"/>
      <c r="C103" s="23" t="s">
        <v>97</v>
      </c>
      <c r="D103" s="50"/>
      <c r="E103" s="24" t="s">
        <v>48</v>
      </c>
      <c r="F103" s="25">
        <v>50</v>
      </c>
      <c r="G103" s="26">
        <f>D101*F103</f>
        <v>750</v>
      </c>
      <c r="H103" s="24">
        <v>1</v>
      </c>
      <c r="I103" s="66" t="s">
        <v>100</v>
      </c>
    </row>
    <row r="104" spans="1:9" ht="12.75">
      <c r="A104" s="41">
        <v>33</v>
      </c>
      <c r="B104" s="44" t="s">
        <v>40</v>
      </c>
      <c r="C104" s="19" t="s">
        <v>5</v>
      </c>
      <c r="D104" s="47">
        <v>2</v>
      </c>
      <c r="E104" s="5" t="s">
        <v>48</v>
      </c>
      <c r="F104" s="7">
        <v>200</v>
      </c>
      <c r="G104" s="22">
        <f>D104*F104</f>
        <v>400</v>
      </c>
      <c r="H104" s="5">
        <v>2</v>
      </c>
      <c r="I104" s="6" t="s">
        <v>99</v>
      </c>
    </row>
    <row r="105" spans="1:9" ht="12.75" customHeight="1">
      <c r="A105" s="42"/>
      <c r="B105" s="45"/>
      <c r="C105" s="19" t="s">
        <v>96</v>
      </c>
      <c r="D105" s="48"/>
      <c r="E105" s="5" t="s">
        <v>48</v>
      </c>
      <c r="F105" s="7">
        <v>150</v>
      </c>
      <c r="G105" s="22">
        <f>D104*F105</f>
        <v>300</v>
      </c>
      <c r="H105" s="5">
        <v>1</v>
      </c>
      <c r="I105" s="65" t="s">
        <v>100</v>
      </c>
    </row>
    <row r="106" spans="1:9" ht="15" customHeight="1">
      <c r="A106" s="43"/>
      <c r="B106" s="46"/>
      <c r="C106" s="19" t="s">
        <v>97</v>
      </c>
      <c r="D106" s="49"/>
      <c r="E106" s="5" t="s">
        <v>48</v>
      </c>
      <c r="F106" s="7">
        <v>700</v>
      </c>
      <c r="G106" s="22">
        <f>D104*F106</f>
        <v>1400</v>
      </c>
      <c r="H106" s="5">
        <v>3</v>
      </c>
      <c r="I106" s="6" t="s">
        <v>99</v>
      </c>
    </row>
    <row r="107" spans="1:9" ht="12.75">
      <c r="A107" s="56">
        <v>34</v>
      </c>
      <c r="B107" s="52" t="s">
        <v>41</v>
      </c>
      <c r="C107" s="23" t="s">
        <v>5</v>
      </c>
      <c r="D107" s="50">
        <v>5</v>
      </c>
      <c r="E107" s="24" t="s">
        <v>48</v>
      </c>
      <c r="F107" s="25">
        <v>150</v>
      </c>
      <c r="G107" s="26">
        <f>D107*F107</f>
        <v>750</v>
      </c>
      <c r="H107" s="24">
        <v>1</v>
      </c>
      <c r="I107" s="66" t="s">
        <v>100</v>
      </c>
    </row>
    <row r="108" spans="1:9" ht="12.75">
      <c r="A108" s="56"/>
      <c r="B108" s="52"/>
      <c r="C108" s="23" t="s">
        <v>96</v>
      </c>
      <c r="D108" s="50"/>
      <c r="E108" s="24" t="s">
        <v>48</v>
      </c>
      <c r="F108" s="25">
        <v>190</v>
      </c>
      <c r="G108" s="26">
        <f>D107*F108</f>
        <v>950</v>
      </c>
      <c r="H108" s="24">
        <v>2</v>
      </c>
      <c r="I108" s="27" t="s">
        <v>99</v>
      </c>
    </row>
    <row r="109" spans="1:9" ht="12.75">
      <c r="A109" s="56"/>
      <c r="B109" s="53"/>
      <c r="C109" s="23" t="s">
        <v>97</v>
      </c>
      <c r="D109" s="50"/>
      <c r="E109" s="24" t="s">
        <v>48</v>
      </c>
      <c r="F109" s="25">
        <v>200</v>
      </c>
      <c r="G109" s="31">
        <f>D107*F109</f>
        <v>1000</v>
      </c>
      <c r="H109" s="24">
        <v>3</v>
      </c>
      <c r="I109" s="27" t="s">
        <v>99</v>
      </c>
    </row>
    <row r="110" spans="1:9" ht="15">
      <c r="A110" s="32"/>
      <c r="B110" s="33"/>
      <c r="C110" s="34"/>
      <c r="D110" s="35"/>
      <c r="E110" s="36"/>
      <c r="F110" s="37"/>
      <c r="G110" s="38"/>
      <c r="H110" s="36"/>
      <c r="I110" s="39"/>
    </row>
  </sheetData>
  <sheetProtection/>
  <mergeCells count="107">
    <mergeCell ref="A56:A58"/>
    <mergeCell ref="A59:A61"/>
    <mergeCell ref="A1:I1"/>
    <mergeCell ref="A2:I2"/>
    <mergeCell ref="A3:I3"/>
    <mergeCell ref="A4:I4"/>
    <mergeCell ref="A7:B7"/>
    <mergeCell ref="A8:A10"/>
    <mergeCell ref="B8:B10"/>
    <mergeCell ref="D8:D10"/>
    <mergeCell ref="A11:A13"/>
    <mergeCell ref="B11:B13"/>
    <mergeCell ref="D11:D13"/>
    <mergeCell ref="A14:A16"/>
    <mergeCell ref="B14:B16"/>
    <mergeCell ref="D14:D16"/>
    <mergeCell ref="A17:A19"/>
    <mergeCell ref="B17:B19"/>
    <mergeCell ref="D17:D19"/>
    <mergeCell ref="A23:A25"/>
    <mergeCell ref="A26:A28"/>
    <mergeCell ref="A29:A31"/>
    <mergeCell ref="A20:A22"/>
    <mergeCell ref="A80:A82"/>
    <mergeCell ref="A68:A70"/>
    <mergeCell ref="A32:A34"/>
    <mergeCell ref="A35:A37"/>
    <mergeCell ref="A38:A40"/>
    <mergeCell ref="A41:A43"/>
    <mergeCell ref="A44:A46"/>
    <mergeCell ref="A47:A49"/>
    <mergeCell ref="A50:A52"/>
    <mergeCell ref="A53:A55"/>
    <mergeCell ref="A86:A88"/>
    <mergeCell ref="A89:A91"/>
    <mergeCell ref="A92:A94"/>
    <mergeCell ref="A95:A97"/>
    <mergeCell ref="A98:A100"/>
    <mergeCell ref="A62:A64"/>
    <mergeCell ref="A65:A67"/>
    <mergeCell ref="A71:A73"/>
    <mergeCell ref="A74:A76"/>
    <mergeCell ref="A77:A79"/>
    <mergeCell ref="A101:A103"/>
    <mergeCell ref="A107:A109"/>
    <mergeCell ref="B20:B22"/>
    <mergeCell ref="B23:B25"/>
    <mergeCell ref="B26:B28"/>
    <mergeCell ref="B29:B31"/>
    <mergeCell ref="B32:B34"/>
    <mergeCell ref="B35:B37"/>
    <mergeCell ref="B38:B40"/>
    <mergeCell ref="A83:A85"/>
    <mergeCell ref="B74:B76"/>
    <mergeCell ref="B41:B43"/>
    <mergeCell ref="B44:B46"/>
    <mergeCell ref="B47:B49"/>
    <mergeCell ref="B50:B52"/>
    <mergeCell ref="B53:B55"/>
    <mergeCell ref="B56:B58"/>
    <mergeCell ref="B80:B82"/>
    <mergeCell ref="B83:B85"/>
    <mergeCell ref="B86:B88"/>
    <mergeCell ref="B89:B91"/>
    <mergeCell ref="B92:B94"/>
    <mergeCell ref="B59:B61"/>
    <mergeCell ref="B62:B64"/>
    <mergeCell ref="B65:B67"/>
    <mergeCell ref="B68:B70"/>
    <mergeCell ref="B71:B73"/>
    <mergeCell ref="B95:B97"/>
    <mergeCell ref="B98:B100"/>
    <mergeCell ref="B101:B103"/>
    <mergeCell ref="B107:B109"/>
    <mergeCell ref="D20:D22"/>
    <mergeCell ref="D23:D25"/>
    <mergeCell ref="D26:D28"/>
    <mergeCell ref="D29:D31"/>
    <mergeCell ref="D32:D34"/>
    <mergeCell ref="B77:B79"/>
    <mergeCell ref="D35:D37"/>
    <mergeCell ref="D38:D40"/>
    <mergeCell ref="D41:D43"/>
    <mergeCell ref="D44:D46"/>
    <mergeCell ref="D47:D49"/>
    <mergeCell ref="D50:D52"/>
    <mergeCell ref="D53:D55"/>
    <mergeCell ref="D56:D58"/>
    <mergeCell ref="D59:D61"/>
    <mergeCell ref="D62:D64"/>
    <mergeCell ref="D65:D67"/>
    <mergeCell ref="D68:D70"/>
    <mergeCell ref="D71:D73"/>
    <mergeCell ref="D74:D76"/>
    <mergeCell ref="D77:D79"/>
    <mergeCell ref="D80:D82"/>
    <mergeCell ref="D83:D85"/>
    <mergeCell ref="D86:D88"/>
    <mergeCell ref="A104:A106"/>
    <mergeCell ref="B104:B106"/>
    <mergeCell ref="D104:D106"/>
    <mergeCell ref="D107:D109"/>
    <mergeCell ref="D89:D91"/>
    <mergeCell ref="D92:D94"/>
    <mergeCell ref="D95:D97"/>
    <mergeCell ref="D98:D100"/>
    <mergeCell ref="D101:D103"/>
  </mergeCells>
  <printOptions horizontalCentered="1"/>
  <pageMargins left="0.22" right="0.21" top="0.47" bottom="0.5" header="0.3" footer="0.23"/>
  <pageSetup fitToHeight="0" horizontalDpi="600" verticalDpi="600" orientation="landscape" paperSize="9" scale="80" r:id="rId2"/>
  <headerFooter>
    <oddFooter>&amp;CPage &amp;P of &amp;N</oddFooter>
  </headerFooter>
  <rowBreaks count="2" manualBreakCount="2">
    <brk id="43" max="8" man="1"/>
    <brk id="82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4"/>
  <sheetViews>
    <sheetView tabSelected="1" view="pageBreakPreview" zoomScale="87" zoomScaleNormal="79" zoomScaleSheetLayoutView="87" zoomScalePageLayoutView="0" workbookViewId="0" topLeftCell="A1">
      <pane ySplit="5" topLeftCell="A12" activePane="bottomLeft" state="frozen"/>
      <selection pane="topLeft" activeCell="A7" sqref="A7:B7"/>
      <selection pane="bottomLeft" activeCell="A7" sqref="A7:B7"/>
    </sheetView>
  </sheetViews>
  <sheetFormatPr defaultColWidth="9.140625" defaultRowHeight="15"/>
  <cols>
    <col min="1" max="1" width="5.421875" style="11" customWidth="1"/>
    <col min="2" max="2" width="42.28125" style="12" customWidth="1"/>
    <col min="3" max="3" width="50.7109375" style="12" customWidth="1"/>
    <col min="4" max="4" width="12.00390625" style="11" customWidth="1"/>
    <col min="5" max="5" width="10.8515625" style="11" customWidth="1"/>
    <col min="6" max="6" width="9.7109375" style="1" bestFit="1" customWidth="1"/>
    <col min="7" max="7" width="11.421875" style="11" bestFit="1" customWidth="1"/>
    <col min="8" max="8" width="8.28125" style="11" bestFit="1" customWidth="1"/>
    <col min="9" max="9" width="25.421875" style="12" customWidth="1"/>
    <col min="10" max="16384" width="9.140625" style="1" customWidth="1"/>
  </cols>
  <sheetData>
    <row r="1" spans="1:9" ht="24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9" ht="16.5" customHeight="1">
      <c r="A2" s="62" t="s">
        <v>44</v>
      </c>
      <c r="B2" s="62"/>
      <c r="C2" s="62"/>
      <c r="D2" s="62"/>
      <c r="E2" s="62"/>
      <c r="F2" s="62"/>
      <c r="G2" s="62"/>
      <c r="H2" s="62"/>
      <c r="I2" s="62"/>
    </row>
    <row r="3" spans="1:9" ht="17.25" customHeight="1">
      <c r="A3" s="62" t="s">
        <v>2</v>
      </c>
      <c r="B3" s="62"/>
      <c r="C3" s="62"/>
      <c r="D3" s="62"/>
      <c r="E3" s="62"/>
      <c r="F3" s="62"/>
      <c r="G3" s="62"/>
      <c r="H3" s="62"/>
      <c r="I3" s="62"/>
    </row>
    <row r="4" spans="1:9" ht="22.5" customHeight="1">
      <c r="A4" s="63" t="s">
        <v>1</v>
      </c>
      <c r="B4" s="63"/>
      <c r="C4" s="63"/>
      <c r="D4" s="63"/>
      <c r="E4" s="63"/>
      <c r="F4" s="63"/>
      <c r="G4" s="63"/>
      <c r="H4" s="63"/>
      <c r="I4" s="63"/>
    </row>
    <row r="5" spans="1:9" ht="29.25" customHeight="1">
      <c r="A5" s="16" t="s">
        <v>6</v>
      </c>
      <c r="B5" s="17" t="s">
        <v>7</v>
      </c>
      <c r="C5" s="17" t="s">
        <v>3</v>
      </c>
      <c r="D5" s="16" t="s">
        <v>47</v>
      </c>
      <c r="E5" s="16" t="s">
        <v>98</v>
      </c>
      <c r="F5" s="16" t="s">
        <v>8</v>
      </c>
      <c r="G5" s="16" t="s">
        <v>42</v>
      </c>
      <c r="H5" s="16" t="s">
        <v>9</v>
      </c>
      <c r="I5" s="17" t="s">
        <v>4</v>
      </c>
    </row>
    <row r="6" spans="1:9" s="4" customFormat="1" ht="7.5" customHeight="1">
      <c r="A6" s="2"/>
      <c r="B6" s="3"/>
      <c r="C6" s="3"/>
      <c r="D6" s="2"/>
      <c r="E6" s="2"/>
      <c r="F6" s="2"/>
      <c r="G6" s="2"/>
      <c r="H6" s="2"/>
      <c r="I6" s="3"/>
    </row>
    <row r="7" spans="1:9" s="13" customFormat="1" ht="16.5" customHeight="1">
      <c r="A7" s="64" t="s">
        <v>57</v>
      </c>
      <c r="B7" s="64"/>
      <c r="C7" s="20"/>
      <c r="D7" s="21"/>
      <c r="E7" s="14"/>
      <c r="G7" s="14"/>
      <c r="H7" s="14"/>
      <c r="I7" s="15"/>
    </row>
    <row r="8" spans="1:9" ht="12.75" customHeight="1">
      <c r="A8" s="59">
        <v>1</v>
      </c>
      <c r="B8" s="54" t="s">
        <v>51</v>
      </c>
      <c r="C8" s="19" t="s">
        <v>5</v>
      </c>
      <c r="D8" s="51">
        <v>80000</v>
      </c>
      <c r="E8" s="5" t="s">
        <v>58</v>
      </c>
      <c r="F8" s="7">
        <v>6.9</v>
      </c>
      <c r="G8" s="22">
        <f>D8*F8</f>
        <v>552000</v>
      </c>
      <c r="H8" s="5">
        <v>1</v>
      </c>
      <c r="I8" s="65" t="s">
        <v>100</v>
      </c>
    </row>
    <row r="9" spans="1:9" ht="12.75" customHeight="1">
      <c r="A9" s="59"/>
      <c r="B9" s="54"/>
      <c r="C9" s="19" t="s">
        <v>96</v>
      </c>
      <c r="D9" s="51"/>
      <c r="E9" s="5" t="s">
        <v>58</v>
      </c>
      <c r="F9" s="7">
        <v>9</v>
      </c>
      <c r="G9" s="22">
        <f>D8*F9</f>
        <v>720000</v>
      </c>
      <c r="H9" s="5">
        <v>3</v>
      </c>
      <c r="I9" s="6" t="s">
        <v>99</v>
      </c>
    </row>
    <row r="10" spans="1:9" ht="12.75" customHeight="1">
      <c r="A10" s="59"/>
      <c r="B10" s="54"/>
      <c r="C10" s="19" t="s">
        <v>97</v>
      </c>
      <c r="D10" s="51"/>
      <c r="E10" s="5" t="s">
        <v>58</v>
      </c>
      <c r="F10" s="7">
        <v>8</v>
      </c>
      <c r="G10" s="22">
        <f>D8*F10</f>
        <v>640000</v>
      </c>
      <c r="H10" s="5">
        <v>2</v>
      </c>
      <c r="I10" s="6" t="s">
        <v>99</v>
      </c>
    </row>
    <row r="11" spans="1:9" ht="12.75" customHeight="1">
      <c r="A11" s="58">
        <v>2</v>
      </c>
      <c r="B11" s="52" t="s">
        <v>52</v>
      </c>
      <c r="C11" s="23" t="s">
        <v>5</v>
      </c>
      <c r="D11" s="50">
        <v>11000</v>
      </c>
      <c r="E11" s="24" t="s">
        <v>59</v>
      </c>
      <c r="F11" s="25">
        <v>60</v>
      </c>
      <c r="G11" s="26">
        <f>D11*F11</f>
        <v>660000</v>
      </c>
      <c r="H11" s="24">
        <v>3</v>
      </c>
      <c r="I11" s="27" t="s">
        <v>99</v>
      </c>
    </row>
    <row r="12" spans="1:9" ht="12.75" customHeight="1">
      <c r="A12" s="58"/>
      <c r="B12" s="52"/>
      <c r="C12" s="23" t="s">
        <v>96</v>
      </c>
      <c r="D12" s="50"/>
      <c r="E12" s="24" t="s">
        <v>59</v>
      </c>
      <c r="F12" s="25">
        <v>58</v>
      </c>
      <c r="G12" s="26">
        <f>D11*F12</f>
        <v>638000</v>
      </c>
      <c r="H12" s="24">
        <v>2</v>
      </c>
      <c r="I12" s="27" t="s">
        <v>99</v>
      </c>
    </row>
    <row r="13" spans="1:9" ht="12.75" customHeight="1">
      <c r="A13" s="58"/>
      <c r="B13" s="52"/>
      <c r="C13" s="23" t="s">
        <v>97</v>
      </c>
      <c r="D13" s="50"/>
      <c r="E13" s="24" t="s">
        <v>59</v>
      </c>
      <c r="F13" s="25">
        <v>57</v>
      </c>
      <c r="G13" s="26">
        <f>D11*F13</f>
        <v>627000</v>
      </c>
      <c r="H13" s="24">
        <v>1</v>
      </c>
      <c r="I13" s="66" t="s">
        <v>100</v>
      </c>
    </row>
    <row r="14" spans="1:9" ht="12.75" customHeight="1">
      <c r="A14" s="59">
        <v>3</v>
      </c>
      <c r="B14" s="54" t="s">
        <v>53</v>
      </c>
      <c r="C14" s="19" t="s">
        <v>5</v>
      </c>
      <c r="D14" s="51">
        <v>80000</v>
      </c>
      <c r="E14" s="5" t="s">
        <v>59</v>
      </c>
      <c r="F14" s="7">
        <v>13.55</v>
      </c>
      <c r="G14" s="22">
        <f>D14*F14</f>
        <v>1084000</v>
      </c>
      <c r="H14" s="5">
        <v>1</v>
      </c>
      <c r="I14" s="65" t="s">
        <v>100</v>
      </c>
    </row>
    <row r="15" spans="1:9" ht="12.75" customHeight="1">
      <c r="A15" s="59"/>
      <c r="B15" s="54"/>
      <c r="C15" s="19" t="s">
        <v>96</v>
      </c>
      <c r="D15" s="51"/>
      <c r="E15" s="5" t="s">
        <v>59</v>
      </c>
      <c r="F15" s="7">
        <v>15</v>
      </c>
      <c r="G15" s="22">
        <f>D14*F15</f>
        <v>1200000</v>
      </c>
      <c r="H15" s="5">
        <v>3</v>
      </c>
      <c r="I15" s="6" t="s">
        <v>99</v>
      </c>
    </row>
    <row r="16" spans="1:9" ht="12.75" customHeight="1">
      <c r="A16" s="59"/>
      <c r="B16" s="54"/>
      <c r="C16" s="19" t="s">
        <v>97</v>
      </c>
      <c r="D16" s="60"/>
      <c r="E16" s="5" t="s">
        <v>59</v>
      </c>
      <c r="F16" s="7">
        <v>14</v>
      </c>
      <c r="G16" s="22">
        <f>D14*F16</f>
        <v>1120000</v>
      </c>
      <c r="H16" s="5">
        <v>2</v>
      </c>
      <c r="I16" s="6" t="s">
        <v>99</v>
      </c>
    </row>
    <row r="17" spans="1:9" s="8" customFormat="1" ht="12.75" customHeight="1">
      <c r="A17" s="58">
        <v>4</v>
      </c>
      <c r="B17" s="52" t="s">
        <v>54</v>
      </c>
      <c r="C17" s="23" t="s">
        <v>5</v>
      </c>
      <c r="D17" s="50">
        <v>20000</v>
      </c>
      <c r="E17" s="28" t="s">
        <v>59</v>
      </c>
      <c r="F17" s="29">
        <v>46.4</v>
      </c>
      <c r="G17" s="26">
        <f>D17*F17</f>
        <v>928000</v>
      </c>
      <c r="H17" s="28">
        <v>1</v>
      </c>
      <c r="I17" s="67" t="s">
        <v>100</v>
      </c>
    </row>
    <row r="18" spans="1:9" s="8" customFormat="1" ht="12.75" customHeight="1">
      <c r="A18" s="58"/>
      <c r="B18" s="52"/>
      <c r="C18" s="23" t="s">
        <v>96</v>
      </c>
      <c r="D18" s="50"/>
      <c r="E18" s="28" t="s">
        <v>59</v>
      </c>
      <c r="F18" s="29">
        <v>55</v>
      </c>
      <c r="G18" s="26">
        <f>D17*F18</f>
        <v>1100000</v>
      </c>
      <c r="H18" s="28">
        <v>2</v>
      </c>
      <c r="I18" s="30" t="s">
        <v>99</v>
      </c>
    </row>
    <row r="19" spans="1:9" s="8" customFormat="1" ht="12.75" customHeight="1">
      <c r="A19" s="58"/>
      <c r="B19" s="52"/>
      <c r="C19" s="23" t="s">
        <v>97</v>
      </c>
      <c r="D19" s="50"/>
      <c r="E19" s="28" t="s">
        <v>59</v>
      </c>
      <c r="F19" s="29">
        <v>55</v>
      </c>
      <c r="G19" s="26">
        <f>D17*F19</f>
        <v>1100000</v>
      </c>
      <c r="H19" s="28">
        <v>2</v>
      </c>
      <c r="I19" s="30" t="s">
        <v>99</v>
      </c>
    </row>
    <row r="20" spans="1:9" ht="12.75" customHeight="1">
      <c r="A20" s="59">
        <v>5</v>
      </c>
      <c r="B20" s="54" t="s">
        <v>55</v>
      </c>
      <c r="C20" s="19" t="s">
        <v>5</v>
      </c>
      <c r="D20" s="51">
        <v>2000</v>
      </c>
      <c r="E20" s="18" t="s">
        <v>58</v>
      </c>
      <c r="F20" s="7">
        <v>20</v>
      </c>
      <c r="G20" s="22">
        <f>D20*F20</f>
        <v>40000</v>
      </c>
      <c r="H20" s="5">
        <v>1</v>
      </c>
      <c r="I20" s="65" t="s">
        <v>100</v>
      </c>
    </row>
    <row r="21" spans="1:9" ht="12.75" customHeight="1">
      <c r="A21" s="59"/>
      <c r="B21" s="54"/>
      <c r="C21" s="19" t="s">
        <v>96</v>
      </c>
      <c r="D21" s="51"/>
      <c r="E21" s="18" t="s">
        <v>58</v>
      </c>
      <c r="F21" s="7">
        <v>23</v>
      </c>
      <c r="G21" s="22">
        <f>D20*F21</f>
        <v>46000</v>
      </c>
      <c r="H21" s="5">
        <v>2</v>
      </c>
      <c r="I21" s="6" t="s">
        <v>99</v>
      </c>
    </row>
    <row r="22" spans="1:9" ht="12.75" customHeight="1">
      <c r="A22" s="59"/>
      <c r="B22" s="54"/>
      <c r="C22" s="19" t="s">
        <v>97</v>
      </c>
      <c r="D22" s="51"/>
      <c r="E22" s="5" t="s">
        <v>58</v>
      </c>
      <c r="F22" s="7">
        <v>27</v>
      </c>
      <c r="G22" s="22">
        <f>D20*F22</f>
        <v>54000</v>
      </c>
      <c r="H22" s="5">
        <v>3</v>
      </c>
      <c r="I22" s="6" t="s">
        <v>99</v>
      </c>
    </row>
    <row r="23" spans="1:9" ht="12.75">
      <c r="A23" s="58">
        <v>6</v>
      </c>
      <c r="B23" s="52" t="s">
        <v>56</v>
      </c>
      <c r="C23" s="23" t="s">
        <v>5</v>
      </c>
      <c r="D23" s="50">
        <v>2000</v>
      </c>
      <c r="E23" s="28" t="s">
        <v>58</v>
      </c>
      <c r="F23" s="25">
        <v>10.4</v>
      </c>
      <c r="G23" s="26">
        <f>D23*F23</f>
        <v>20800</v>
      </c>
      <c r="H23" s="24">
        <v>1</v>
      </c>
      <c r="I23" s="66" t="s">
        <v>100</v>
      </c>
    </row>
    <row r="24" spans="1:9" ht="12.75">
      <c r="A24" s="58"/>
      <c r="B24" s="52"/>
      <c r="C24" s="23" t="s">
        <v>96</v>
      </c>
      <c r="D24" s="50"/>
      <c r="E24" s="28" t="s">
        <v>58</v>
      </c>
      <c r="F24" s="25">
        <v>12</v>
      </c>
      <c r="G24" s="26">
        <f>D23*F24</f>
        <v>24000</v>
      </c>
      <c r="H24" s="24">
        <v>2</v>
      </c>
      <c r="I24" s="27" t="s">
        <v>99</v>
      </c>
    </row>
    <row r="25" spans="1:9" ht="12.75">
      <c r="A25" s="58"/>
      <c r="B25" s="53"/>
      <c r="C25" s="23" t="s">
        <v>97</v>
      </c>
      <c r="D25" s="50"/>
      <c r="E25" s="24" t="s">
        <v>58</v>
      </c>
      <c r="F25" s="25">
        <v>14</v>
      </c>
      <c r="G25" s="26">
        <f>D23*F25</f>
        <v>28000</v>
      </c>
      <c r="H25" s="24">
        <v>3</v>
      </c>
      <c r="I25" s="27" t="s">
        <v>99</v>
      </c>
    </row>
    <row r="27" spans="1:4" ht="18">
      <c r="A27" s="77"/>
      <c r="B27" s="77"/>
      <c r="C27" s="77"/>
      <c r="D27" s="77"/>
    </row>
    <row r="28" spans="1:4" ht="15.75">
      <c r="A28" s="74"/>
      <c r="B28" s="75"/>
      <c r="C28" s="75"/>
      <c r="D28" s="74"/>
    </row>
    <row r="29" spans="1:4" ht="15.75">
      <c r="A29" s="78"/>
      <c r="B29" s="79"/>
      <c r="C29" s="80"/>
      <c r="D29" s="78"/>
    </row>
    <row r="30" spans="1:4" ht="15.75">
      <c r="A30" s="78"/>
      <c r="B30" s="79"/>
      <c r="C30" s="80"/>
      <c r="D30" s="78"/>
    </row>
    <row r="31" spans="1:5" ht="15.75">
      <c r="A31" s="78"/>
      <c r="B31" s="79"/>
      <c r="C31" s="80"/>
      <c r="D31" s="78"/>
      <c r="E31" s="40"/>
    </row>
    <row r="113" ht="12.75">
      <c r="C113" s="11"/>
    </row>
    <row r="114" ht="12.75">
      <c r="C114" s="11"/>
    </row>
  </sheetData>
  <sheetProtection/>
  <mergeCells count="24">
    <mergeCell ref="A27:D27"/>
    <mergeCell ref="A23:A25"/>
    <mergeCell ref="B23:B25"/>
    <mergeCell ref="D23:D25"/>
    <mergeCell ref="A17:A19"/>
    <mergeCell ref="B17:B19"/>
    <mergeCell ref="D17:D19"/>
    <mergeCell ref="A20:A22"/>
    <mergeCell ref="B20:B22"/>
    <mergeCell ref="D20:D22"/>
    <mergeCell ref="A11:A13"/>
    <mergeCell ref="B11:B13"/>
    <mergeCell ref="D11:D13"/>
    <mergeCell ref="A14:A16"/>
    <mergeCell ref="B14:B16"/>
    <mergeCell ref="D14:D16"/>
    <mergeCell ref="A1:I1"/>
    <mergeCell ref="A2:I2"/>
    <mergeCell ref="A3:I3"/>
    <mergeCell ref="A4:I4"/>
    <mergeCell ref="A7:B7"/>
    <mergeCell ref="A8:A10"/>
    <mergeCell ref="B8:B10"/>
    <mergeCell ref="D8:D10"/>
  </mergeCells>
  <printOptions horizontalCentered="1"/>
  <pageMargins left="0.25" right="0.21" top="0.47" bottom="0.5" header="0.3" footer="0.23"/>
  <pageSetup fitToHeight="0" horizontalDpi="600" verticalDpi="600" orientation="landscape" paperSize="9" scale="80" r:id="rId2"/>
  <headerFooter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4"/>
  <sheetViews>
    <sheetView tabSelected="1" view="pageBreakPreview" zoomScale="87" zoomScaleNormal="79" zoomScaleSheetLayoutView="87" zoomScalePageLayoutView="0" workbookViewId="0" topLeftCell="A1">
      <pane ySplit="5" topLeftCell="A6" activePane="bottomLeft" state="frozen"/>
      <selection pane="topLeft" activeCell="A7" sqref="A7:B7"/>
      <selection pane="bottomLeft" activeCell="A7" sqref="A7:B7"/>
    </sheetView>
  </sheetViews>
  <sheetFormatPr defaultColWidth="9.140625" defaultRowHeight="15"/>
  <cols>
    <col min="1" max="1" width="5.421875" style="11" customWidth="1"/>
    <col min="2" max="2" width="39.57421875" style="12" customWidth="1"/>
    <col min="3" max="3" width="48.140625" style="12" customWidth="1"/>
    <col min="4" max="4" width="12.00390625" style="11" customWidth="1"/>
    <col min="5" max="5" width="10.8515625" style="11" customWidth="1"/>
    <col min="6" max="6" width="9.7109375" style="1" bestFit="1" customWidth="1"/>
    <col min="7" max="7" width="11.421875" style="11" bestFit="1" customWidth="1"/>
    <col min="8" max="8" width="15.00390625" style="11" bestFit="1" customWidth="1"/>
    <col min="9" max="9" width="25.421875" style="12" customWidth="1"/>
    <col min="10" max="16384" width="9.140625" style="1" customWidth="1"/>
  </cols>
  <sheetData>
    <row r="1" spans="1:9" ht="24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9" ht="16.5" customHeight="1">
      <c r="A2" s="62" t="s">
        <v>44</v>
      </c>
      <c r="B2" s="62"/>
      <c r="C2" s="62"/>
      <c r="D2" s="62"/>
      <c r="E2" s="62"/>
      <c r="F2" s="62"/>
      <c r="G2" s="62"/>
      <c r="H2" s="62"/>
      <c r="I2" s="62"/>
    </row>
    <row r="3" spans="1:9" ht="17.25" customHeight="1">
      <c r="A3" s="62" t="s">
        <v>2</v>
      </c>
      <c r="B3" s="62"/>
      <c r="C3" s="62"/>
      <c r="D3" s="62"/>
      <c r="E3" s="62"/>
      <c r="F3" s="62"/>
      <c r="G3" s="62"/>
      <c r="H3" s="62"/>
      <c r="I3" s="62"/>
    </row>
    <row r="4" spans="1:9" ht="22.5" customHeight="1">
      <c r="A4" s="63" t="s">
        <v>1</v>
      </c>
      <c r="B4" s="63"/>
      <c r="C4" s="63"/>
      <c r="D4" s="63"/>
      <c r="E4" s="63"/>
      <c r="F4" s="63"/>
      <c r="G4" s="63"/>
      <c r="H4" s="63"/>
      <c r="I4" s="63"/>
    </row>
    <row r="5" spans="1:9" ht="29.25" customHeight="1">
      <c r="A5" s="16" t="s">
        <v>6</v>
      </c>
      <c r="B5" s="17" t="s">
        <v>7</v>
      </c>
      <c r="C5" s="17" t="s">
        <v>3</v>
      </c>
      <c r="D5" s="16" t="s">
        <v>47</v>
      </c>
      <c r="E5" s="16" t="s">
        <v>98</v>
      </c>
      <c r="F5" s="16" t="s">
        <v>8</v>
      </c>
      <c r="G5" s="16" t="s">
        <v>42</v>
      </c>
      <c r="H5" s="16" t="s">
        <v>9</v>
      </c>
      <c r="I5" s="17" t="s">
        <v>4</v>
      </c>
    </row>
    <row r="6" spans="1:9" s="4" customFormat="1" ht="7.5" customHeight="1">
      <c r="A6" s="2"/>
      <c r="B6" s="3"/>
      <c r="C6" s="3"/>
      <c r="D6" s="2"/>
      <c r="E6" s="2"/>
      <c r="F6" s="2"/>
      <c r="G6" s="2"/>
      <c r="H6" s="2"/>
      <c r="I6" s="3"/>
    </row>
    <row r="7" spans="1:9" s="13" customFormat="1" ht="16.5" customHeight="1">
      <c r="A7" s="64" t="s">
        <v>83</v>
      </c>
      <c r="B7" s="64"/>
      <c r="C7" s="20"/>
      <c r="D7" s="21"/>
      <c r="E7" s="14"/>
      <c r="G7" s="14"/>
      <c r="H7" s="14"/>
      <c r="I7" s="15"/>
    </row>
    <row r="8" spans="1:9" ht="12.75" customHeight="1">
      <c r="A8" s="59">
        <v>1</v>
      </c>
      <c r="B8" s="54" t="s">
        <v>60</v>
      </c>
      <c r="C8" s="19" t="s">
        <v>5</v>
      </c>
      <c r="D8" s="51">
        <v>1500</v>
      </c>
      <c r="E8" s="5" t="s">
        <v>48</v>
      </c>
      <c r="F8" s="7">
        <v>240</v>
      </c>
      <c r="G8" s="22">
        <f>D8*F8</f>
        <v>360000</v>
      </c>
      <c r="H8" s="5">
        <v>1</v>
      </c>
      <c r="I8" s="68" t="s">
        <v>100</v>
      </c>
    </row>
    <row r="9" spans="1:9" ht="12.75" customHeight="1">
      <c r="A9" s="59"/>
      <c r="B9" s="54"/>
      <c r="C9" s="19" t="s">
        <v>96</v>
      </c>
      <c r="D9" s="51"/>
      <c r="E9" s="5" t="s">
        <v>48</v>
      </c>
      <c r="F9" s="7">
        <v>240</v>
      </c>
      <c r="G9" s="22">
        <f>D8*F9</f>
        <v>360000</v>
      </c>
      <c r="H9" s="5">
        <v>1</v>
      </c>
      <c r="I9" s="65" t="s">
        <v>100</v>
      </c>
    </row>
    <row r="10" spans="1:9" ht="12.75" customHeight="1">
      <c r="A10" s="59"/>
      <c r="B10" s="54"/>
      <c r="C10" s="19" t="s">
        <v>97</v>
      </c>
      <c r="D10" s="51"/>
      <c r="E10" s="5" t="s">
        <v>48</v>
      </c>
      <c r="F10" s="7">
        <v>240</v>
      </c>
      <c r="G10" s="22">
        <f>D8*F10</f>
        <v>360000</v>
      </c>
      <c r="H10" s="5">
        <v>1</v>
      </c>
      <c r="I10" s="65" t="s">
        <v>100</v>
      </c>
    </row>
    <row r="11" spans="1:9" ht="12.75" customHeight="1">
      <c r="A11" s="58">
        <v>2</v>
      </c>
      <c r="B11" s="52" t="s">
        <v>61</v>
      </c>
      <c r="C11" s="23" t="s">
        <v>5</v>
      </c>
      <c r="D11" s="50">
        <v>3000</v>
      </c>
      <c r="E11" s="24" t="s">
        <v>48</v>
      </c>
      <c r="F11" s="25">
        <v>250</v>
      </c>
      <c r="G11" s="26">
        <f>D11*F11</f>
        <v>750000</v>
      </c>
      <c r="H11" s="24">
        <v>1</v>
      </c>
      <c r="I11" s="66" t="s">
        <v>100</v>
      </c>
    </row>
    <row r="12" spans="1:9" ht="12.75" customHeight="1">
      <c r="A12" s="58"/>
      <c r="B12" s="52"/>
      <c r="C12" s="23" t="s">
        <v>96</v>
      </c>
      <c r="D12" s="50"/>
      <c r="E12" s="24" t="s">
        <v>48</v>
      </c>
      <c r="F12" s="25">
        <v>250</v>
      </c>
      <c r="G12" s="26">
        <f>D11*F12</f>
        <v>750000</v>
      </c>
      <c r="H12" s="24">
        <v>1</v>
      </c>
      <c r="I12" s="66" t="s">
        <v>100</v>
      </c>
    </row>
    <row r="13" spans="1:9" ht="12.75" customHeight="1">
      <c r="A13" s="58"/>
      <c r="B13" s="52"/>
      <c r="C13" s="23" t="s">
        <v>97</v>
      </c>
      <c r="D13" s="50"/>
      <c r="E13" s="24" t="s">
        <v>48</v>
      </c>
      <c r="F13" s="25">
        <v>260</v>
      </c>
      <c r="G13" s="26">
        <f>D11*F13</f>
        <v>780000</v>
      </c>
      <c r="H13" s="24">
        <v>2</v>
      </c>
      <c r="I13" s="27" t="s">
        <v>99</v>
      </c>
    </row>
    <row r="14" spans="1:9" ht="12.75" customHeight="1">
      <c r="A14" s="59">
        <v>3</v>
      </c>
      <c r="B14" s="54" t="s">
        <v>62</v>
      </c>
      <c r="C14" s="19" t="s">
        <v>5</v>
      </c>
      <c r="D14" s="51">
        <v>9000</v>
      </c>
      <c r="E14" s="5" t="s">
        <v>48</v>
      </c>
      <c r="F14" s="7">
        <v>230</v>
      </c>
      <c r="G14" s="22">
        <f>D14*F14</f>
        <v>2070000</v>
      </c>
      <c r="H14" s="5">
        <v>2</v>
      </c>
      <c r="I14" s="6" t="s">
        <v>99</v>
      </c>
    </row>
    <row r="15" spans="1:9" ht="12.75" customHeight="1">
      <c r="A15" s="59"/>
      <c r="B15" s="54"/>
      <c r="C15" s="19" t="s">
        <v>96</v>
      </c>
      <c r="D15" s="51"/>
      <c r="E15" s="5" t="s">
        <v>48</v>
      </c>
      <c r="F15" s="7">
        <v>195</v>
      </c>
      <c r="G15" s="22">
        <f>D14*F15</f>
        <v>1755000</v>
      </c>
      <c r="H15" s="5">
        <v>1</v>
      </c>
      <c r="I15" s="65" t="s">
        <v>100</v>
      </c>
    </row>
    <row r="16" spans="1:9" ht="12.75" customHeight="1">
      <c r="A16" s="59"/>
      <c r="B16" s="54"/>
      <c r="C16" s="19" t="s">
        <v>97</v>
      </c>
      <c r="D16" s="60"/>
      <c r="E16" s="5" t="s">
        <v>48</v>
      </c>
      <c r="F16" s="7">
        <v>330</v>
      </c>
      <c r="G16" s="22">
        <f>D14*F16</f>
        <v>2970000</v>
      </c>
      <c r="H16" s="5">
        <v>3</v>
      </c>
      <c r="I16" s="6" t="s">
        <v>99</v>
      </c>
    </row>
    <row r="17" spans="1:9" s="8" customFormat="1" ht="12.75" customHeight="1">
      <c r="A17" s="58">
        <v>4</v>
      </c>
      <c r="B17" s="52" t="s">
        <v>63</v>
      </c>
      <c r="C17" s="23" t="s">
        <v>5</v>
      </c>
      <c r="D17" s="50">
        <v>3000</v>
      </c>
      <c r="E17" s="28" t="s">
        <v>48</v>
      </c>
      <c r="F17" s="29">
        <v>295</v>
      </c>
      <c r="G17" s="26">
        <f>D17*F17</f>
        <v>885000</v>
      </c>
      <c r="H17" s="28">
        <v>3</v>
      </c>
      <c r="I17" s="30" t="s">
        <v>99</v>
      </c>
    </row>
    <row r="18" spans="1:9" s="8" customFormat="1" ht="12.75" customHeight="1">
      <c r="A18" s="58"/>
      <c r="B18" s="52"/>
      <c r="C18" s="23" t="s">
        <v>96</v>
      </c>
      <c r="D18" s="50"/>
      <c r="E18" s="28" t="s">
        <v>48</v>
      </c>
      <c r="F18" s="29">
        <v>175</v>
      </c>
      <c r="G18" s="26">
        <f>D17*F18</f>
        <v>525000</v>
      </c>
      <c r="H18" s="28">
        <v>1</v>
      </c>
      <c r="I18" s="67" t="s">
        <v>100</v>
      </c>
    </row>
    <row r="19" spans="1:9" s="8" customFormat="1" ht="12.75" customHeight="1">
      <c r="A19" s="58"/>
      <c r="B19" s="52"/>
      <c r="C19" s="23" t="s">
        <v>97</v>
      </c>
      <c r="D19" s="50"/>
      <c r="E19" s="28" t="s">
        <v>48</v>
      </c>
      <c r="F19" s="29">
        <v>290</v>
      </c>
      <c r="G19" s="26">
        <f>D17*F19</f>
        <v>870000</v>
      </c>
      <c r="H19" s="28">
        <v>2</v>
      </c>
      <c r="I19" s="30" t="s">
        <v>99</v>
      </c>
    </row>
    <row r="21" spans="1:4" ht="18">
      <c r="A21" s="77"/>
      <c r="B21" s="77"/>
      <c r="C21" s="77"/>
      <c r="D21" s="77"/>
    </row>
    <row r="22" spans="1:4" ht="15.75">
      <c r="A22" s="74"/>
      <c r="B22" s="75"/>
      <c r="C22" s="75"/>
      <c r="D22" s="74"/>
    </row>
    <row r="23" spans="1:7" ht="15.75">
      <c r="A23" s="78"/>
      <c r="B23" s="79"/>
      <c r="C23" s="80"/>
      <c r="D23" s="78"/>
      <c r="G23" s="40"/>
    </row>
    <row r="24" spans="1:7" ht="15.75">
      <c r="A24" s="78"/>
      <c r="B24" s="79"/>
      <c r="C24" s="80"/>
      <c r="D24" s="78"/>
      <c r="G24" s="40"/>
    </row>
    <row r="25" spans="1:4" ht="15.75">
      <c r="A25" s="78"/>
      <c r="B25" s="79"/>
      <c r="C25" s="80"/>
      <c r="D25" s="78"/>
    </row>
    <row r="113" ht="12.75">
      <c r="C113" s="11"/>
    </row>
    <row r="114" ht="12.75">
      <c r="C114" s="11"/>
    </row>
  </sheetData>
  <sheetProtection/>
  <mergeCells count="18">
    <mergeCell ref="A21:D21"/>
    <mergeCell ref="A17:A19"/>
    <mergeCell ref="B17:B19"/>
    <mergeCell ref="D17:D19"/>
    <mergeCell ref="A11:A13"/>
    <mergeCell ref="B11:B13"/>
    <mergeCell ref="D11:D13"/>
    <mergeCell ref="A14:A16"/>
    <mergeCell ref="B14:B16"/>
    <mergeCell ref="D14:D16"/>
    <mergeCell ref="A1:I1"/>
    <mergeCell ref="A2:I2"/>
    <mergeCell ref="A3:I3"/>
    <mergeCell ref="A4:I4"/>
    <mergeCell ref="A7:B7"/>
    <mergeCell ref="A8:A10"/>
    <mergeCell ref="B8:B10"/>
    <mergeCell ref="D8:D10"/>
  </mergeCells>
  <printOptions horizontalCentered="1"/>
  <pageMargins left="0.22" right="0.21" top="0.47" bottom="0.5" header="0.3" footer="0.23"/>
  <pageSetup fitToHeight="0" horizontalDpi="600" verticalDpi="600" orientation="landscape" paperSize="9" scale="80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4"/>
  <sheetViews>
    <sheetView tabSelected="1" view="pageBreakPreview" zoomScale="87" zoomScaleNormal="79" zoomScaleSheetLayoutView="87" zoomScalePageLayoutView="0" workbookViewId="0" topLeftCell="A1">
      <pane ySplit="5" topLeftCell="A6" activePane="bottomLeft" state="frozen"/>
      <selection pane="topLeft" activeCell="A7" sqref="A7:B7"/>
      <selection pane="bottomLeft" activeCell="A7" sqref="A7:B7"/>
    </sheetView>
  </sheetViews>
  <sheetFormatPr defaultColWidth="9.140625" defaultRowHeight="15"/>
  <cols>
    <col min="1" max="1" width="5.421875" style="11" customWidth="1"/>
    <col min="2" max="2" width="34.00390625" style="12" customWidth="1"/>
    <col min="3" max="3" width="50.7109375" style="12" customWidth="1"/>
    <col min="4" max="4" width="12.00390625" style="11" customWidth="1"/>
    <col min="5" max="5" width="10.8515625" style="11" customWidth="1"/>
    <col min="6" max="6" width="9.7109375" style="1" bestFit="1" customWidth="1"/>
    <col min="7" max="7" width="11.421875" style="11" bestFit="1" customWidth="1"/>
    <col min="8" max="8" width="15.00390625" style="11" bestFit="1" customWidth="1"/>
    <col min="9" max="9" width="25.421875" style="12" customWidth="1"/>
    <col min="10" max="16384" width="9.140625" style="1" customWidth="1"/>
  </cols>
  <sheetData>
    <row r="1" spans="1:9" ht="24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9" ht="16.5" customHeight="1">
      <c r="A2" s="62" t="s">
        <v>44</v>
      </c>
      <c r="B2" s="62"/>
      <c r="C2" s="62"/>
      <c r="D2" s="62"/>
      <c r="E2" s="62"/>
      <c r="F2" s="62"/>
      <c r="G2" s="62"/>
      <c r="H2" s="62"/>
      <c r="I2" s="62"/>
    </row>
    <row r="3" spans="1:9" ht="17.25" customHeight="1">
      <c r="A3" s="62" t="s">
        <v>2</v>
      </c>
      <c r="B3" s="62"/>
      <c r="C3" s="62"/>
      <c r="D3" s="62"/>
      <c r="E3" s="62"/>
      <c r="F3" s="62"/>
      <c r="G3" s="62"/>
      <c r="H3" s="62"/>
      <c r="I3" s="62"/>
    </row>
    <row r="4" spans="1:9" ht="22.5" customHeight="1">
      <c r="A4" s="63" t="s">
        <v>1</v>
      </c>
      <c r="B4" s="63"/>
      <c r="C4" s="63"/>
      <c r="D4" s="63"/>
      <c r="E4" s="63"/>
      <c r="F4" s="63"/>
      <c r="G4" s="63"/>
      <c r="H4" s="63"/>
      <c r="I4" s="63"/>
    </row>
    <row r="5" spans="1:9" ht="29.25" customHeight="1">
      <c r="A5" s="16" t="s">
        <v>6</v>
      </c>
      <c r="B5" s="17" t="s">
        <v>7</v>
      </c>
      <c r="C5" s="17" t="s">
        <v>3</v>
      </c>
      <c r="D5" s="16" t="s">
        <v>47</v>
      </c>
      <c r="E5" s="16" t="s">
        <v>98</v>
      </c>
      <c r="F5" s="16" t="s">
        <v>8</v>
      </c>
      <c r="G5" s="16" t="s">
        <v>42</v>
      </c>
      <c r="H5" s="16" t="s">
        <v>9</v>
      </c>
      <c r="I5" s="17" t="s">
        <v>4</v>
      </c>
    </row>
    <row r="6" spans="1:9" s="4" customFormat="1" ht="7.5" customHeight="1">
      <c r="A6" s="2"/>
      <c r="B6" s="3"/>
      <c r="C6" s="3"/>
      <c r="D6" s="2"/>
      <c r="E6" s="2"/>
      <c r="F6" s="2"/>
      <c r="G6" s="2"/>
      <c r="H6" s="2"/>
      <c r="I6" s="3"/>
    </row>
    <row r="7" spans="1:9" s="13" customFormat="1" ht="16.5" customHeight="1">
      <c r="A7" s="64" t="s">
        <v>82</v>
      </c>
      <c r="B7" s="64"/>
      <c r="C7" s="20"/>
      <c r="D7" s="21"/>
      <c r="E7" s="14"/>
      <c r="G7" s="14"/>
      <c r="H7" s="14"/>
      <c r="I7" s="15"/>
    </row>
    <row r="8" spans="1:9" ht="12.75" customHeight="1">
      <c r="A8" s="59">
        <v>1</v>
      </c>
      <c r="B8" s="54" t="s">
        <v>64</v>
      </c>
      <c r="C8" s="19" t="s">
        <v>5</v>
      </c>
      <c r="D8" s="51">
        <v>2000</v>
      </c>
      <c r="E8" s="5" t="s">
        <v>48</v>
      </c>
      <c r="F8" s="7">
        <v>27</v>
      </c>
      <c r="G8" s="22">
        <f>D8*F8</f>
        <v>54000</v>
      </c>
      <c r="H8" s="5">
        <v>3</v>
      </c>
      <c r="I8" s="6" t="s">
        <v>99</v>
      </c>
    </row>
    <row r="9" spans="1:9" ht="12.75" customHeight="1">
      <c r="A9" s="59"/>
      <c r="B9" s="54"/>
      <c r="C9" s="19" t="s">
        <v>96</v>
      </c>
      <c r="D9" s="51"/>
      <c r="E9" s="5" t="s">
        <v>48</v>
      </c>
      <c r="F9" s="7">
        <v>23</v>
      </c>
      <c r="G9" s="22">
        <f>D8*F9</f>
        <v>46000</v>
      </c>
      <c r="H9" s="5">
        <v>1</v>
      </c>
      <c r="I9" s="65" t="s">
        <v>100</v>
      </c>
    </row>
    <row r="10" spans="1:9" ht="12.75" customHeight="1">
      <c r="A10" s="59"/>
      <c r="B10" s="54"/>
      <c r="C10" s="19" t="s">
        <v>97</v>
      </c>
      <c r="D10" s="51"/>
      <c r="E10" s="5" t="s">
        <v>48</v>
      </c>
      <c r="F10" s="7">
        <v>25</v>
      </c>
      <c r="G10" s="22">
        <f>D8*F10</f>
        <v>50000</v>
      </c>
      <c r="H10" s="5">
        <v>2</v>
      </c>
      <c r="I10" s="6" t="s">
        <v>99</v>
      </c>
    </row>
    <row r="11" spans="1:9" ht="12.75" customHeight="1">
      <c r="A11" s="58">
        <v>2</v>
      </c>
      <c r="B11" s="52" t="s">
        <v>65</v>
      </c>
      <c r="C11" s="23" t="s">
        <v>5</v>
      </c>
      <c r="D11" s="50">
        <v>7500</v>
      </c>
      <c r="E11" s="24" t="s">
        <v>48</v>
      </c>
      <c r="F11" s="25">
        <v>31.5</v>
      </c>
      <c r="G11" s="26">
        <f aca="true" t="shared" si="0" ref="G11:G17">D11*F11</f>
        <v>236250</v>
      </c>
      <c r="H11" s="24">
        <v>3</v>
      </c>
      <c r="I11" s="27" t="s">
        <v>99</v>
      </c>
    </row>
    <row r="12" spans="1:9" ht="12.75" customHeight="1">
      <c r="A12" s="58"/>
      <c r="B12" s="52"/>
      <c r="C12" s="23" t="s">
        <v>96</v>
      </c>
      <c r="D12" s="50"/>
      <c r="E12" s="24" t="s">
        <v>48</v>
      </c>
      <c r="F12" s="25">
        <v>26</v>
      </c>
      <c r="G12" s="26">
        <f>D11*F12</f>
        <v>195000</v>
      </c>
      <c r="H12" s="24">
        <v>1</v>
      </c>
      <c r="I12" s="66" t="s">
        <v>100</v>
      </c>
    </row>
    <row r="13" spans="1:9" ht="12.75" customHeight="1">
      <c r="A13" s="58"/>
      <c r="B13" s="52"/>
      <c r="C13" s="23" t="s">
        <v>97</v>
      </c>
      <c r="D13" s="50"/>
      <c r="E13" s="24" t="s">
        <v>48</v>
      </c>
      <c r="F13" s="25">
        <v>30</v>
      </c>
      <c r="G13" s="26">
        <f>D11*F13</f>
        <v>225000</v>
      </c>
      <c r="H13" s="24">
        <v>2</v>
      </c>
      <c r="I13" s="27" t="s">
        <v>99</v>
      </c>
    </row>
    <row r="14" spans="1:9" ht="12.75" customHeight="1">
      <c r="A14" s="59">
        <v>3</v>
      </c>
      <c r="B14" s="54" t="s">
        <v>66</v>
      </c>
      <c r="C14" s="19" t="s">
        <v>5</v>
      </c>
      <c r="D14" s="51">
        <v>1000</v>
      </c>
      <c r="E14" s="5" t="s">
        <v>48</v>
      </c>
      <c r="F14" s="7">
        <v>13</v>
      </c>
      <c r="G14" s="22">
        <f t="shared" si="0"/>
        <v>13000</v>
      </c>
      <c r="H14" s="5">
        <v>2</v>
      </c>
      <c r="I14" s="6" t="s">
        <v>99</v>
      </c>
    </row>
    <row r="15" spans="1:9" ht="12.75" customHeight="1">
      <c r="A15" s="59"/>
      <c r="B15" s="54"/>
      <c r="C15" s="19" t="s">
        <v>96</v>
      </c>
      <c r="D15" s="51"/>
      <c r="E15" s="5" t="s">
        <v>48</v>
      </c>
      <c r="F15" s="7">
        <v>12</v>
      </c>
      <c r="G15" s="22">
        <f>D14*F15</f>
        <v>12000</v>
      </c>
      <c r="H15" s="5">
        <v>1</v>
      </c>
      <c r="I15" s="65" t="s">
        <v>100</v>
      </c>
    </row>
    <row r="16" spans="1:9" ht="12.75" customHeight="1">
      <c r="A16" s="59"/>
      <c r="B16" s="54"/>
      <c r="C16" s="19" t="s">
        <v>97</v>
      </c>
      <c r="D16" s="60"/>
      <c r="E16" s="5" t="s">
        <v>48</v>
      </c>
      <c r="F16" s="7">
        <v>25</v>
      </c>
      <c r="G16" s="22">
        <f>D14*F16</f>
        <v>25000</v>
      </c>
      <c r="H16" s="5">
        <v>3</v>
      </c>
      <c r="I16" s="6" t="s">
        <v>99</v>
      </c>
    </row>
    <row r="17" spans="1:9" s="8" customFormat="1" ht="12.75" customHeight="1">
      <c r="A17" s="58">
        <v>4</v>
      </c>
      <c r="B17" s="52" t="s">
        <v>67</v>
      </c>
      <c r="C17" s="23" t="s">
        <v>5</v>
      </c>
      <c r="D17" s="50">
        <v>2000</v>
      </c>
      <c r="E17" s="28" t="s">
        <v>48</v>
      </c>
      <c r="F17" s="29">
        <v>33</v>
      </c>
      <c r="G17" s="26">
        <f t="shared" si="0"/>
        <v>66000</v>
      </c>
      <c r="H17" s="28">
        <v>2</v>
      </c>
      <c r="I17" s="30" t="s">
        <v>99</v>
      </c>
    </row>
    <row r="18" spans="1:9" s="8" customFormat="1" ht="12.75" customHeight="1">
      <c r="A18" s="58"/>
      <c r="B18" s="52"/>
      <c r="C18" s="23" t="s">
        <v>96</v>
      </c>
      <c r="D18" s="50"/>
      <c r="E18" s="28" t="s">
        <v>48</v>
      </c>
      <c r="F18" s="29">
        <v>28</v>
      </c>
      <c r="G18" s="26">
        <f>D17*F18</f>
        <v>56000</v>
      </c>
      <c r="H18" s="28">
        <v>1</v>
      </c>
      <c r="I18" s="67" t="s">
        <v>100</v>
      </c>
    </row>
    <row r="19" spans="1:9" s="8" customFormat="1" ht="12.75" customHeight="1">
      <c r="A19" s="58"/>
      <c r="B19" s="52"/>
      <c r="C19" s="23" t="s">
        <v>97</v>
      </c>
      <c r="D19" s="50"/>
      <c r="E19" s="28" t="s">
        <v>48</v>
      </c>
      <c r="F19" s="29">
        <v>35</v>
      </c>
      <c r="G19" s="26">
        <f>D17*F19</f>
        <v>70000</v>
      </c>
      <c r="H19" s="28">
        <v>3</v>
      </c>
      <c r="I19" s="30" t="s">
        <v>99</v>
      </c>
    </row>
    <row r="20" spans="1:9" ht="12.75">
      <c r="A20" s="59">
        <v>5</v>
      </c>
      <c r="B20" s="54" t="s">
        <v>68</v>
      </c>
      <c r="C20" s="19" t="s">
        <v>5</v>
      </c>
      <c r="D20" s="51">
        <v>1000</v>
      </c>
      <c r="E20" s="5" t="s">
        <v>48</v>
      </c>
      <c r="F20" s="7">
        <v>18</v>
      </c>
      <c r="G20" s="22">
        <f>D20*F20</f>
        <v>18000</v>
      </c>
      <c r="H20" s="5">
        <v>1</v>
      </c>
      <c r="I20" s="65" t="s">
        <v>100</v>
      </c>
    </row>
    <row r="21" spans="1:9" ht="12.75">
      <c r="A21" s="59"/>
      <c r="B21" s="54"/>
      <c r="C21" s="19" t="s">
        <v>96</v>
      </c>
      <c r="D21" s="51"/>
      <c r="E21" s="5" t="s">
        <v>48</v>
      </c>
      <c r="F21" s="7">
        <v>22</v>
      </c>
      <c r="G21" s="22">
        <f>D20*F21</f>
        <v>22000</v>
      </c>
      <c r="H21" s="5">
        <v>2</v>
      </c>
      <c r="I21" s="6" t="s">
        <v>99</v>
      </c>
    </row>
    <row r="22" spans="1:9" ht="12.75">
      <c r="A22" s="59"/>
      <c r="B22" s="54"/>
      <c r="C22" s="19" t="s">
        <v>97</v>
      </c>
      <c r="D22" s="51"/>
      <c r="E22" s="5" t="s">
        <v>48</v>
      </c>
      <c r="F22" s="7">
        <v>35</v>
      </c>
      <c r="G22" s="22">
        <f>D20*F22</f>
        <v>35000</v>
      </c>
      <c r="H22" s="5">
        <v>3</v>
      </c>
      <c r="I22" s="6" t="s">
        <v>99</v>
      </c>
    </row>
    <row r="23" spans="1:9" ht="12.75">
      <c r="A23" s="58">
        <v>6</v>
      </c>
      <c r="B23" s="52" t="s">
        <v>69</v>
      </c>
      <c r="C23" s="23" t="s">
        <v>5</v>
      </c>
      <c r="D23" s="50">
        <v>1000</v>
      </c>
      <c r="E23" s="24" t="s">
        <v>48</v>
      </c>
      <c r="F23" s="25">
        <v>5</v>
      </c>
      <c r="G23" s="26">
        <f>D23*F23</f>
        <v>5000</v>
      </c>
      <c r="H23" s="24">
        <v>1</v>
      </c>
      <c r="I23" s="66" t="s">
        <v>100</v>
      </c>
    </row>
    <row r="24" spans="1:9" ht="12.75">
      <c r="A24" s="58"/>
      <c r="B24" s="52"/>
      <c r="C24" s="23" t="s">
        <v>96</v>
      </c>
      <c r="D24" s="50"/>
      <c r="E24" s="24" t="s">
        <v>48</v>
      </c>
      <c r="F24" s="25">
        <v>10</v>
      </c>
      <c r="G24" s="26">
        <f>D23*F24</f>
        <v>10000</v>
      </c>
      <c r="H24" s="24">
        <v>2</v>
      </c>
      <c r="I24" s="27" t="s">
        <v>99</v>
      </c>
    </row>
    <row r="25" spans="1:9" ht="12.75">
      <c r="A25" s="58"/>
      <c r="B25" s="52"/>
      <c r="C25" s="23" t="s">
        <v>97</v>
      </c>
      <c r="D25" s="50"/>
      <c r="E25" s="24" t="s">
        <v>48</v>
      </c>
      <c r="F25" s="25">
        <v>35</v>
      </c>
      <c r="G25" s="26">
        <f>D23*F25</f>
        <v>35000</v>
      </c>
      <c r="H25" s="24">
        <v>3</v>
      </c>
      <c r="I25" s="27" t="s">
        <v>99</v>
      </c>
    </row>
    <row r="26" spans="1:9" ht="12.75">
      <c r="A26" s="59">
        <v>7</v>
      </c>
      <c r="B26" s="54" t="s">
        <v>70</v>
      </c>
      <c r="C26" s="19" t="s">
        <v>5</v>
      </c>
      <c r="D26" s="51">
        <v>1000</v>
      </c>
      <c r="E26" s="5" t="s">
        <v>48</v>
      </c>
      <c r="F26" s="7">
        <v>11</v>
      </c>
      <c r="G26" s="22">
        <f>D26*F26</f>
        <v>11000</v>
      </c>
      <c r="H26" s="5">
        <v>1</v>
      </c>
      <c r="I26" s="65" t="s">
        <v>100</v>
      </c>
    </row>
    <row r="27" spans="1:9" ht="12.75">
      <c r="A27" s="59"/>
      <c r="B27" s="54"/>
      <c r="C27" s="19" t="s">
        <v>96</v>
      </c>
      <c r="D27" s="51"/>
      <c r="E27" s="5" t="s">
        <v>48</v>
      </c>
      <c r="F27" s="7">
        <v>22</v>
      </c>
      <c r="G27" s="22">
        <f>D26*F27</f>
        <v>22000</v>
      </c>
      <c r="H27" s="5">
        <v>2</v>
      </c>
      <c r="I27" s="6" t="s">
        <v>99</v>
      </c>
    </row>
    <row r="28" spans="1:9" ht="12.75">
      <c r="A28" s="59"/>
      <c r="B28" s="54"/>
      <c r="C28" s="19" t="s">
        <v>97</v>
      </c>
      <c r="D28" s="60"/>
      <c r="E28" s="5" t="s">
        <v>48</v>
      </c>
      <c r="F28" s="7">
        <v>35</v>
      </c>
      <c r="G28" s="22">
        <f>D26*F28</f>
        <v>35000</v>
      </c>
      <c r="H28" s="5">
        <v>3</v>
      </c>
      <c r="I28" s="6" t="s">
        <v>99</v>
      </c>
    </row>
    <row r="29" spans="1:9" ht="12.75">
      <c r="A29" s="58">
        <v>8</v>
      </c>
      <c r="B29" s="52" t="s">
        <v>71</v>
      </c>
      <c r="C29" s="23" t="s">
        <v>5</v>
      </c>
      <c r="D29" s="50">
        <v>1000</v>
      </c>
      <c r="E29" s="28" t="s">
        <v>48</v>
      </c>
      <c r="F29" s="29">
        <v>6</v>
      </c>
      <c r="G29" s="26">
        <f>D29*F29</f>
        <v>6000</v>
      </c>
      <c r="H29" s="28">
        <v>1</v>
      </c>
      <c r="I29" s="67" t="s">
        <v>100</v>
      </c>
    </row>
    <row r="30" spans="1:9" ht="12.75">
      <c r="A30" s="58"/>
      <c r="B30" s="52"/>
      <c r="C30" s="23" t="s">
        <v>96</v>
      </c>
      <c r="D30" s="50"/>
      <c r="E30" s="28" t="s">
        <v>48</v>
      </c>
      <c r="F30" s="29">
        <v>8</v>
      </c>
      <c r="G30" s="26">
        <f>D29*F30</f>
        <v>8000</v>
      </c>
      <c r="H30" s="28">
        <v>2</v>
      </c>
      <c r="I30" s="30" t="s">
        <v>99</v>
      </c>
    </row>
    <row r="31" spans="1:9" ht="12.75">
      <c r="A31" s="58"/>
      <c r="B31" s="52"/>
      <c r="C31" s="23" t="s">
        <v>97</v>
      </c>
      <c r="D31" s="50"/>
      <c r="E31" s="28" t="s">
        <v>48</v>
      </c>
      <c r="F31" s="29">
        <v>30</v>
      </c>
      <c r="G31" s="26">
        <f>D29*F31</f>
        <v>30000</v>
      </c>
      <c r="H31" s="28">
        <v>3</v>
      </c>
      <c r="I31" s="30" t="s">
        <v>99</v>
      </c>
    </row>
    <row r="32" spans="1:9" ht="12.75">
      <c r="A32" s="59">
        <v>9</v>
      </c>
      <c r="B32" s="54" t="s">
        <v>72</v>
      </c>
      <c r="C32" s="19" t="s">
        <v>5</v>
      </c>
      <c r="D32" s="51">
        <v>1000</v>
      </c>
      <c r="E32" s="5" t="s">
        <v>48</v>
      </c>
      <c r="F32" s="7">
        <v>24</v>
      </c>
      <c r="G32" s="22">
        <f>D32*F32</f>
        <v>24000</v>
      </c>
      <c r="H32" s="5">
        <v>2</v>
      </c>
      <c r="I32" s="6" t="s">
        <v>99</v>
      </c>
    </row>
    <row r="33" spans="1:9" ht="12.75">
      <c r="A33" s="59"/>
      <c r="B33" s="54"/>
      <c r="C33" s="19" t="s">
        <v>96</v>
      </c>
      <c r="D33" s="51"/>
      <c r="E33" s="5" t="s">
        <v>48</v>
      </c>
      <c r="F33" s="7">
        <v>22</v>
      </c>
      <c r="G33" s="22">
        <f>D32*F33</f>
        <v>22000</v>
      </c>
      <c r="H33" s="5">
        <v>1</v>
      </c>
      <c r="I33" s="65" t="s">
        <v>100</v>
      </c>
    </row>
    <row r="34" spans="1:9" ht="12.75">
      <c r="A34" s="59"/>
      <c r="B34" s="54"/>
      <c r="C34" s="19" t="s">
        <v>97</v>
      </c>
      <c r="D34" s="51"/>
      <c r="E34" s="5" t="s">
        <v>48</v>
      </c>
      <c r="F34" s="7">
        <v>35</v>
      </c>
      <c r="G34" s="22">
        <f>D32*F34</f>
        <v>35000</v>
      </c>
      <c r="H34" s="5">
        <v>3</v>
      </c>
      <c r="I34" s="6" t="s">
        <v>99</v>
      </c>
    </row>
    <row r="35" spans="1:9" ht="12.75">
      <c r="A35" s="58">
        <v>10</v>
      </c>
      <c r="B35" s="52" t="s">
        <v>73</v>
      </c>
      <c r="C35" s="23" t="s">
        <v>5</v>
      </c>
      <c r="D35" s="50">
        <v>1000</v>
      </c>
      <c r="E35" s="24" t="s">
        <v>48</v>
      </c>
      <c r="F35" s="25">
        <v>12</v>
      </c>
      <c r="G35" s="26">
        <f>D35*F35</f>
        <v>12000</v>
      </c>
      <c r="H35" s="24">
        <v>1</v>
      </c>
      <c r="I35" s="66" t="s">
        <v>100</v>
      </c>
    </row>
    <row r="36" spans="1:9" ht="12.75">
      <c r="A36" s="58"/>
      <c r="B36" s="52"/>
      <c r="C36" s="23" t="s">
        <v>96</v>
      </c>
      <c r="D36" s="50"/>
      <c r="E36" s="24" t="s">
        <v>48</v>
      </c>
      <c r="F36" s="25">
        <v>20</v>
      </c>
      <c r="G36" s="26">
        <f>D35*F36</f>
        <v>20000</v>
      </c>
      <c r="H36" s="24">
        <v>2</v>
      </c>
      <c r="I36" s="27" t="s">
        <v>99</v>
      </c>
    </row>
    <row r="37" spans="1:9" ht="12.75">
      <c r="A37" s="58"/>
      <c r="B37" s="52"/>
      <c r="C37" s="23" t="s">
        <v>97</v>
      </c>
      <c r="D37" s="50"/>
      <c r="E37" s="24" t="s">
        <v>48</v>
      </c>
      <c r="F37" s="25">
        <v>35</v>
      </c>
      <c r="G37" s="26">
        <f>D35*F37</f>
        <v>35000</v>
      </c>
      <c r="H37" s="24">
        <v>3</v>
      </c>
      <c r="I37" s="27" t="s">
        <v>99</v>
      </c>
    </row>
    <row r="38" spans="1:9" ht="12.75">
      <c r="A38" s="59">
        <v>11</v>
      </c>
      <c r="B38" s="54" t="s">
        <v>74</v>
      </c>
      <c r="C38" s="19" t="s">
        <v>5</v>
      </c>
      <c r="D38" s="51">
        <v>1000</v>
      </c>
      <c r="E38" s="5" t="s">
        <v>48</v>
      </c>
      <c r="F38" s="7">
        <v>20</v>
      </c>
      <c r="G38" s="22">
        <f>D38*F38</f>
        <v>20000</v>
      </c>
      <c r="H38" s="5">
        <v>2</v>
      </c>
      <c r="I38" s="6" t="s">
        <v>99</v>
      </c>
    </row>
    <row r="39" spans="1:9" ht="12.75">
      <c r="A39" s="59"/>
      <c r="B39" s="54"/>
      <c r="C39" s="19" t="s">
        <v>96</v>
      </c>
      <c r="D39" s="51"/>
      <c r="E39" s="5" t="s">
        <v>48</v>
      </c>
      <c r="F39" s="7">
        <v>12</v>
      </c>
      <c r="G39" s="22">
        <f>D38*F39</f>
        <v>12000</v>
      </c>
      <c r="H39" s="5">
        <v>1</v>
      </c>
      <c r="I39" s="65" t="s">
        <v>100</v>
      </c>
    </row>
    <row r="40" spans="1:9" ht="12.75">
      <c r="A40" s="59"/>
      <c r="B40" s="54"/>
      <c r="C40" s="19" t="s">
        <v>97</v>
      </c>
      <c r="D40" s="60"/>
      <c r="E40" s="5" t="s">
        <v>48</v>
      </c>
      <c r="F40" s="7">
        <v>50</v>
      </c>
      <c r="G40" s="22">
        <f>D38*F40</f>
        <v>50000</v>
      </c>
      <c r="H40" s="5">
        <v>3</v>
      </c>
      <c r="I40" s="6" t="s">
        <v>99</v>
      </c>
    </row>
    <row r="41" spans="1:9" ht="12.75">
      <c r="A41" s="58">
        <v>12</v>
      </c>
      <c r="B41" s="52" t="s">
        <v>75</v>
      </c>
      <c r="C41" s="23" t="s">
        <v>5</v>
      </c>
      <c r="D41" s="50">
        <v>1000</v>
      </c>
      <c r="E41" s="28" t="s">
        <v>48</v>
      </c>
      <c r="F41" s="29">
        <v>10</v>
      </c>
      <c r="G41" s="26">
        <f>D41*F41</f>
        <v>10000</v>
      </c>
      <c r="H41" s="28">
        <v>1</v>
      </c>
      <c r="I41" s="67" t="s">
        <v>100</v>
      </c>
    </row>
    <row r="42" spans="1:9" ht="12.75">
      <c r="A42" s="58"/>
      <c r="B42" s="52"/>
      <c r="C42" s="23" t="s">
        <v>96</v>
      </c>
      <c r="D42" s="50"/>
      <c r="E42" s="28" t="s">
        <v>48</v>
      </c>
      <c r="F42" s="29">
        <v>15</v>
      </c>
      <c r="G42" s="26">
        <f>D41*F42</f>
        <v>15000</v>
      </c>
      <c r="H42" s="28">
        <v>2</v>
      </c>
      <c r="I42" s="30" t="s">
        <v>99</v>
      </c>
    </row>
    <row r="43" spans="1:9" ht="12.75">
      <c r="A43" s="58"/>
      <c r="B43" s="52"/>
      <c r="C43" s="23" t="s">
        <v>97</v>
      </c>
      <c r="D43" s="50"/>
      <c r="E43" s="28" t="s">
        <v>48</v>
      </c>
      <c r="F43" s="29">
        <v>35</v>
      </c>
      <c r="G43" s="26">
        <f>D41*F43</f>
        <v>35000</v>
      </c>
      <c r="H43" s="28">
        <v>3</v>
      </c>
      <c r="I43" s="30" t="s">
        <v>99</v>
      </c>
    </row>
    <row r="44" spans="1:9" ht="12.75">
      <c r="A44" s="59">
        <v>13</v>
      </c>
      <c r="B44" s="54" t="s">
        <v>76</v>
      </c>
      <c r="C44" s="19" t="s">
        <v>5</v>
      </c>
      <c r="D44" s="51">
        <v>1000</v>
      </c>
      <c r="E44" s="5" t="s">
        <v>48</v>
      </c>
      <c r="F44" s="7">
        <v>20</v>
      </c>
      <c r="G44" s="22">
        <f>D44*F44</f>
        <v>20000</v>
      </c>
      <c r="H44" s="5">
        <v>2</v>
      </c>
      <c r="I44" s="6" t="s">
        <v>99</v>
      </c>
    </row>
    <row r="45" spans="1:9" ht="12.75">
      <c r="A45" s="59"/>
      <c r="B45" s="54"/>
      <c r="C45" s="19" t="s">
        <v>96</v>
      </c>
      <c r="D45" s="51"/>
      <c r="E45" s="5" t="s">
        <v>48</v>
      </c>
      <c r="F45" s="7">
        <v>15</v>
      </c>
      <c r="G45" s="22">
        <f>D44*F45</f>
        <v>15000</v>
      </c>
      <c r="H45" s="5">
        <v>1</v>
      </c>
      <c r="I45" s="65" t="s">
        <v>100</v>
      </c>
    </row>
    <row r="46" spans="1:9" ht="12.75">
      <c r="A46" s="59"/>
      <c r="B46" s="54"/>
      <c r="C46" s="19" t="s">
        <v>97</v>
      </c>
      <c r="D46" s="51"/>
      <c r="E46" s="5" t="s">
        <v>48</v>
      </c>
      <c r="F46" s="7">
        <v>20</v>
      </c>
      <c r="G46" s="22">
        <f>D44*F46</f>
        <v>20000</v>
      </c>
      <c r="H46" s="5">
        <v>2</v>
      </c>
      <c r="I46" s="6" t="s">
        <v>99</v>
      </c>
    </row>
    <row r="47" spans="1:9" ht="12.75">
      <c r="A47" s="58">
        <v>14</v>
      </c>
      <c r="B47" s="52" t="s">
        <v>77</v>
      </c>
      <c r="C47" s="23" t="s">
        <v>5</v>
      </c>
      <c r="D47" s="50">
        <v>1000</v>
      </c>
      <c r="E47" s="24" t="s">
        <v>48</v>
      </c>
      <c r="F47" s="25">
        <v>9</v>
      </c>
      <c r="G47" s="26">
        <f>D47*F47</f>
        <v>9000</v>
      </c>
      <c r="H47" s="24">
        <v>2</v>
      </c>
      <c r="I47" s="27" t="s">
        <v>99</v>
      </c>
    </row>
    <row r="48" spans="1:9" ht="12.75">
      <c r="A48" s="58"/>
      <c r="B48" s="52"/>
      <c r="C48" s="23" t="s">
        <v>96</v>
      </c>
      <c r="D48" s="50"/>
      <c r="E48" s="24" t="s">
        <v>48</v>
      </c>
      <c r="F48" s="25">
        <v>8</v>
      </c>
      <c r="G48" s="26">
        <f>D47*F48</f>
        <v>8000</v>
      </c>
      <c r="H48" s="24">
        <v>1</v>
      </c>
      <c r="I48" s="66" t="s">
        <v>100</v>
      </c>
    </row>
    <row r="49" spans="1:9" ht="12.75">
      <c r="A49" s="58"/>
      <c r="B49" s="52"/>
      <c r="C49" s="23" t="s">
        <v>97</v>
      </c>
      <c r="D49" s="50"/>
      <c r="E49" s="24" t="s">
        <v>48</v>
      </c>
      <c r="F49" s="25">
        <v>35</v>
      </c>
      <c r="G49" s="26">
        <f>D47*F49</f>
        <v>35000</v>
      </c>
      <c r="H49" s="24">
        <v>3</v>
      </c>
      <c r="I49" s="27" t="s">
        <v>99</v>
      </c>
    </row>
    <row r="50" spans="1:9" ht="12.75">
      <c r="A50" s="59">
        <v>15</v>
      </c>
      <c r="B50" s="54" t="s">
        <v>78</v>
      </c>
      <c r="C50" s="19" t="s">
        <v>5</v>
      </c>
      <c r="D50" s="51">
        <v>2000</v>
      </c>
      <c r="E50" s="5" t="s">
        <v>48</v>
      </c>
      <c r="F50" s="7">
        <v>50</v>
      </c>
      <c r="G50" s="22">
        <f>D50*F50</f>
        <v>100000</v>
      </c>
      <c r="H50" s="5">
        <v>2</v>
      </c>
      <c r="I50" s="6" t="s">
        <v>99</v>
      </c>
    </row>
    <row r="51" spans="1:9" ht="12.75">
      <c r="A51" s="59"/>
      <c r="B51" s="54"/>
      <c r="C51" s="19" t="s">
        <v>96</v>
      </c>
      <c r="D51" s="51"/>
      <c r="E51" s="5" t="s">
        <v>48</v>
      </c>
      <c r="F51" s="7">
        <v>40</v>
      </c>
      <c r="G51" s="22">
        <f>D50*F51</f>
        <v>80000</v>
      </c>
      <c r="H51" s="5">
        <v>1</v>
      </c>
      <c r="I51" s="65" t="s">
        <v>100</v>
      </c>
    </row>
    <row r="52" spans="1:9" ht="12.75">
      <c r="A52" s="59"/>
      <c r="B52" s="54"/>
      <c r="C52" s="19" t="s">
        <v>97</v>
      </c>
      <c r="D52" s="60"/>
      <c r="E52" s="5" t="s">
        <v>48</v>
      </c>
      <c r="F52" s="7">
        <v>50</v>
      </c>
      <c r="G52" s="22">
        <f>D50*F52</f>
        <v>100000</v>
      </c>
      <c r="H52" s="5">
        <v>2</v>
      </c>
      <c r="I52" s="6" t="s">
        <v>99</v>
      </c>
    </row>
    <row r="53" spans="1:9" ht="12.75">
      <c r="A53" s="58">
        <v>16</v>
      </c>
      <c r="B53" s="52" t="s">
        <v>79</v>
      </c>
      <c r="C53" s="23" t="s">
        <v>5</v>
      </c>
      <c r="D53" s="50">
        <v>200</v>
      </c>
      <c r="E53" s="28" t="s">
        <v>48</v>
      </c>
      <c r="F53" s="29">
        <v>120</v>
      </c>
      <c r="G53" s="26">
        <f>D53*F53</f>
        <v>24000</v>
      </c>
      <c r="H53" s="28">
        <v>2</v>
      </c>
      <c r="I53" s="30" t="s">
        <v>99</v>
      </c>
    </row>
    <row r="54" spans="1:9" ht="12.75">
      <c r="A54" s="58"/>
      <c r="B54" s="52"/>
      <c r="C54" s="23" t="s">
        <v>96</v>
      </c>
      <c r="D54" s="50"/>
      <c r="E54" s="28" t="s">
        <v>48</v>
      </c>
      <c r="F54" s="29">
        <v>90</v>
      </c>
      <c r="G54" s="26">
        <f>D53*F54</f>
        <v>18000</v>
      </c>
      <c r="H54" s="28">
        <v>1</v>
      </c>
      <c r="I54" s="67" t="s">
        <v>100</v>
      </c>
    </row>
    <row r="55" spans="1:9" ht="12.75">
      <c r="A55" s="58"/>
      <c r="B55" s="52"/>
      <c r="C55" s="23" t="s">
        <v>97</v>
      </c>
      <c r="D55" s="50"/>
      <c r="E55" s="28" t="s">
        <v>48</v>
      </c>
      <c r="F55" s="29">
        <v>150</v>
      </c>
      <c r="G55" s="26">
        <f>D53*F55</f>
        <v>30000</v>
      </c>
      <c r="H55" s="28">
        <v>3</v>
      </c>
      <c r="I55" s="30" t="s">
        <v>99</v>
      </c>
    </row>
    <row r="56" spans="1:9" ht="12.75">
      <c r="A56" s="59">
        <v>17</v>
      </c>
      <c r="B56" s="54" t="s">
        <v>80</v>
      </c>
      <c r="C56" s="19" t="s">
        <v>5</v>
      </c>
      <c r="D56" s="51">
        <v>200</v>
      </c>
      <c r="E56" s="18" t="s">
        <v>48</v>
      </c>
      <c r="F56" s="10">
        <v>110</v>
      </c>
      <c r="G56" s="22">
        <f>D56*F56</f>
        <v>22000</v>
      </c>
      <c r="H56" s="18">
        <v>2</v>
      </c>
      <c r="I56" s="9" t="s">
        <v>99</v>
      </c>
    </row>
    <row r="57" spans="1:9" ht="12.75">
      <c r="A57" s="59"/>
      <c r="B57" s="54"/>
      <c r="C57" s="19" t="s">
        <v>96</v>
      </c>
      <c r="D57" s="51"/>
      <c r="E57" s="18" t="s">
        <v>48</v>
      </c>
      <c r="F57" s="10">
        <v>90</v>
      </c>
      <c r="G57" s="22">
        <f>D56*F57</f>
        <v>18000</v>
      </c>
      <c r="H57" s="18">
        <v>1</v>
      </c>
      <c r="I57" s="76" t="s">
        <v>100</v>
      </c>
    </row>
    <row r="58" spans="1:9" ht="12.75">
      <c r="A58" s="59"/>
      <c r="B58" s="54"/>
      <c r="C58" s="19" t="s">
        <v>97</v>
      </c>
      <c r="D58" s="51"/>
      <c r="E58" s="18" t="s">
        <v>48</v>
      </c>
      <c r="F58" s="10">
        <v>150</v>
      </c>
      <c r="G58" s="22">
        <f>D56*F58</f>
        <v>30000</v>
      </c>
      <c r="H58" s="18">
        <v>3</v>
      </c>
      <c r="I58" s="9" t="s">
        <v>99</v>
      </c>
    </row>
    <row r="59" spans="1:9" ht="12.75">
      <c r="A59" s="58">
        <v>18</v>
      </c>
      <c r="B59" s="52" t="s">
        <v>81</v>
      </c>
      <c r="C59" s="23" t="s">
        <v>5</v>
      </c>
      <c r="D59" s="50">
        <v>200</v>
      </c>
      <c r="E59" s="28" t="s">
        <v>48</v>
      </c>
      <c r="F59" s="29">
        <v>95</v>
      </c>
      <c r="G59" s="26">
        <f>D59*F59</f>
        <v>19000</v>
      </c>
      <c r="H59" s="28">
        <v>2</v>
      </c>
      <c r="I59" s="30" t="s">
        <v>99</v>
      </c>
    </row>
    <row r="60" spans="1:9" ht="12.75">
      <c r="A60" s="58"/>
      <c r="B60" s="52"/>
      <c r="C60" s="23" t="s">
        <v>96</v>
      </c>
      <c r="D60" s="50"/>
      <c r="E60" s="28" t="s">
        <v>48</v>
      </c>
      <c r="F60" s="29">
        <v>80</v>
      </c>
      <c r="G60" s="26">
        <f>D59*F60</f>
        <v>16000</v>
      </c>
      <c r="H60" s="28">
        <v>1</v>
      </c>
      <c r="I60" s="67" t="s">
        <v>100</v>
      </c>
    </row>
    <row r="61" spans="1:9" ht="12.75">
      <c r="A61" s="58"/>
      <c r="B61" s="52"/>
      <c r="C61" s="23" t="s">
        <v>97</v>
      </c>
      <c r="D61" s="50"/>
      <c r="E61" s="28" t="s">
        <v>48</v>
      </c>
      <c r="F61" s="29">
        <v>100</v>
      </c>
      <c r="G61" s="26">
        <f>D59*F61</f>
        <v>20000</v>
      </c>
      <c r="H61" s="28">
        <v>3</v>
      </c>
      <c r="I61" s="30" t="s">
        <v>99</v>
      </c>
    </row>
    <row r="63" spans="1:4" ht="18">
      <c r="A63" s="69"/>
      <c r="B63" s="69"/>
      <c r="C63" s="69"/>
      <c r="D63" s="69"/>
    </row>
    <row r="64" spans="1:4" ht="15.75">
      <c r="A64" s="74"/>
      <c r="B64" s="75"/>
      <c r="C64" s="75"/>
      <c r="D64" s="74"/>
    </row>
    <row r="65" spans="1:4" ht="15.75">
      <c r="A65" s="40"/>
      <c r="B65" s="70"/>
      <c r="C65" s="71"/>
      <c r="D65" s="40"/>
    </row>
    <row r="66" spans="1:4" ht="15.75">
      <c r="A66" s="40"/>
      <c r="B66" s="70"/>
      <c r="C66" s="71"/>
      <c r="D66" s="40"/>
    </row>
    <row r="67" spans="1:4" ht="15.75">
      <c r="A67" s="40"/>
      <c r="B67" s="70"/>
      <c r="C67" s="71"/>
      <c r="D67" s="40"/>
    </row>
    <row r="68" spans="1:4" ht="12.75">
      <c r="A68" s="72"/>
      <c r="B68" s="73"/>
      <c r="C68" s="73"/>
      <c r="D68" s="72"/>
    </row>
    <row r="113" ht="12.75">
      <c r="C113" s="11"/>
    </row>
    <row r="114" ht="12.75">
      <c r="C114" s="11"/>
    </row>
  </sheetData>
  <sheetProtection/>
  <mergeCells count="60">
    <mergeCell ref="A63:D63"/>
    <mergeCell ref="A59:A61"/>
    <mergeCell ref="B59:B61"/>
    <mergeCell ref="D59:D61"/>
    <mergeCell ref="A53:A55"/>
    <mergeCell ref="B53:B55"/>
    <mergeCell ref="D53:D55"/>
    <mergeCell ref="A56:A58"/>
    <mergeCell ref="B56:B58"/>
    <mergeCell ref="D56:D58"/>
    <mergeCell ref="A47:A49"/>
    <mergeCell ref="B47:B49"/>
    <mergeCell ref="D47:D49"/>
    <mergeCell ref="A50:A52"/>
    <mergeCell ref="B50:B52"/>
    <mergeCell ref="D50:D52"/>
    <mergeCell ref="A41:A43"/>
    <mergeCell ref="B41:B43"/>
    <mergeCell ref="D41:D43"/>
    <mergeCell ref="A44:A46"/>
    <mergeCell ref="B44:B46"/>
    <mergeCell ref="D44:D46"/>
    <mergeCell ref="A35:A37"/>
    <mergeCell ref="B35:B37"/>
    <mergeCell ref="D35:D37"/>
    <mergeCell ref="A38:A40"/>
    <mergeCell ref="B38:B40"/>
    <mergeCell ref="D38:D40"/>
    <mergeCell ref="A29:A31"/>
    <mergeCell ref="B29:B31"/>
    <mergeCell ref="D29:D31"/>
    <mergeCell ref="A32:A34"/>
    <mergeCell ref="B32:B34"/>
    <mergeCell ref="D32:D34"/>
    <mergeCell ref="A23:A25"/>
    <mergeCell ref="B23:B25"/>
    <mergeCell ref="D23:D25"/>
    <mergeCell ref="A26:A28"/>
    <mergeCell ref="B26:B28"/>
    <mergeCell ref="D26:D28"/>
    <mergeCell ref="A17:A19"/>
    <mergeCell ref="B17:B19"/>
    <mergeCell ref="D17:D19"/>
    <mergeCell ref="A20:A22"/>
    <mergeCell ref="B20:B22"/>
    <mergeCell ref="D20:D22"/>
    <mergeCell ref="A11:A13"/>
    <mergeCell ref="B11:B13"/>
    <mergeCell ref="D11:D13"/>
    <mergeCell ref="A14:A16"/>
    <mergeCell ref="B14:B16"/>
    <mergeCell ref="D14:D16"/>
    <mergeCell ref="A1:I1"/>
    <mergeCell ref="A2:I2"/>
    <mergeCell ref="A3:I3"/>
    <mergeCell ref="A4:I4"/>
    <mergeCell ref="A7:B7"/>
    <mergeCell ref="A8:A10"/>
    <mergeCell ref="B8:B10"/>
    <mergeCell ref="D8:D10"/>
  </mergeCells>
  <printOptions horizontalCentered="1"/>
  <pageMargins left="0.22" right="0.21" top="0.47" bottom="0.5" header="0.3" footer="0.23"/>
  <pageSetup fitToHeight="0" horizontalDpi="600" verticalDpi="600" orientation="landscape" paperSize="9" scale="80" r:id="rId2"/>
  <headerFooter>
    <oddFooter>&amp;CPage &amp;P of &amp;N</oddFooter>
  </headerFooter>
  <rowBreaks count="1" manualBreakCount="1">
    <brk id="46" max="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5"/>
  <sheetViews>
    <sheetView tabSelected="1" view="pageBreakPreview" zoomScale="87" zoomScaleNormal="79" zoomScaleSheetLayoutView="87" zoomScalePageLayoutView="0" workbookViewId="0" topLeftCell="A1">
      <pane ySplit="5" topLeftCell="A16" activePane="bottomLeft" state="frozen"/>
      <selection pane="topLeft" activeCell="A7" sqref="A7:B7"/>
      <selection pane="bottomLeft" activeCell="A7" sqref="A7:B7"/>
    </sheetView>
  </sheetViews>
  <sheetFormatPr defaultColWidth="9.140625" defaultRowHeight="15"/>
  <cols>
    <col min="1" max="1" width="5.421875" style="11" customWidth="1"/>
    <col min="2" max="2" width="43.421875" style="12" customWidth="1"/>
    <col min="3" max="3" width="49.7109375" style="12" customWidth="1"/>
    <col min="4" max="4" width="13.8515625" style="11" customWidth="1"/>
    <col min="5" max="5" width="10.8515625" style="11" customWidth="1"/>
    <col min="6" max="6" width="9.7109375" style="1" bestFit="1" customWidth="1"/>
    <col min="7" max="7" width="11.421875" style="11" bestFit="1" customWidth="1"/>
    <col min="8" max="8" width="8.28125" style="11" bestFit="1" customWidth="1"/>
    <col min="9" max="9" width="25.421875" style="12" customWidth="1"/>
    <col min="10" max="16384" width="9.140625" style="1" customWidth="1"/>
  </cols>
  <sheetData>
    <row r="1" spans="1:9" ht="24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9" ht="16.5" customHeight="1">
      <c r="A2" s="62" t="s">
        <v>44</v>
      </c>
      <c r="B2" s="62"/>
      <c r="C2" s="62"/>
      <c r="D2" s="62"/>
      <c r="E2" s="62"/>
      <c r="F2" s="62"/>
      <c r="G2" s="62"/>
      <c r="H2" s="62"/>
      <c r="I2" s="62"/>
    </row>
    <row r="3" spans="1:9" ht="17.25" customHeight="1">
      <c r="A3" s="62" t="s">
        <v>2</v>
      </c>
      <c r="B3" s="62"/>
      <c r="C3" s="62"/>
      <c r="D3" s="62"/>
      <c r="E3" s="62"/>
      <c r="F3" s="62"/>
      <c r="G3" s="62"/>
      <c r="H3" s="62"/>
      <c r="I3" s="62"/>
    </row>
    <row r="4" spans="1:9" ht="22.5" customHeight="1">
      <c r="A4" s="63" t="s">
        <v>1</v>
      </c>
      <c r="B4" s="63"/>
      <c r="C4" s="63"/>
      <c r="D4" s="63"/>
      <c r="E4" s="63"/>
      <c r="F4" s="63"/>
      <c r="G4" s="63"/>
      <c r="H4" s="63"/>
      <c r="I4" s="63"/>
    </row>
    <row r="5" spans="1:9" ht="29.25" customHeight="1">
      <c r="A5" s="16" t="s">
        <v>6</v>
      </c>
      <c r="B5" s="17" t="s">
        <v>7</v>
      </c>
      <c r="C5" s="17" t="s">
        <v>3</v>
      </c>
      <c r="D5" s="16" t="s">
        <v>47</v>
      </c>
      <c r="E5" s="16" t="s">
        <v>98</v>
      </c>
      <c r="F5" s="16" t="s">
        <v>8</v>
      </c>
      <c r="G5" s="16" t="s">
        <v>42</v>
      </c>
      <c r="H5" s="16" t="s">
        <v>9</v>
      </c>
      <c r="I5" s="17" t="s">
        <v>4</v>
      </c>
    </row>
    <row r="6" spans="1:9" s="4" customFormat="1" ht="7.5" customHeight="1">
      <c r="A6" s="2"/>
      <c r="B6" s="3"/>
      <c r="C6" s="3"/>
      <c r="D6" s="2"/>
      <c r="E6" s="2"/>
      <c r="F6" s="2"/>
      <c r="G6" s="2"/>
      <c r="H6" s="2"/>
      <c r="I6" s="3"/>
    </row>
    <row r="7" spans="1:9" s="13" customFormat="1" ht="16.5" customHeight="1">
      <c r="A7" s="64" t="s">
        <v>84</v>
      </c>
      <c r="B7" s="64"/>
      <c r="C7" s="20"/>
      <c r="D7" s="21"/>
      <c r="E7" s="14"/>
      <c r="G7" s="14"/>
      <c r="H7" s="14"/>
      <c r="I7" s="15"/>
    </row>
    <row r="8" spans="1:9" ht="12.75" customHeight="1">
      <c r="A8" s="59">
        <v>1</v>
      </c>
      <c r="B8" s="54" t="s">
        <v>85</v>
      </c>
      <c r="C8" s="19" t="s">
        <v>5</v>
      </c>
      <c r="D8" s="51">
        <v>16000</v>
      </c>
      <c r="E8" s="5" t="s">
        <v>95</v>
      </c>
      <c r="F8" s="7">
        <v>53</v>
      </c>
      <c r="G8" s="22">
        <f>D8*F8</f>
        <v>848000</v>
      </c>
      <c r="H8" s="5">
        <v>3</v>
      </c>
      <c r="I8" s="6" t="s">
        <v>99</v>
      </c>
    </row>
    <row r="9" spans="1:9" ht="12.75" customHeight="1">
      <c r="A9" s="59"/>
      <c r="B9" s="54"/>
      <c r="C9" s="19" t="s">
        <v>96</v>
      </c>
      <c r="D9" s="51"/>
      <c r="E9" s="5" t="s">
        <v>95</v>
      </c>
      <c r="F9" s="7">
        <v>40</v>
      </c>
      <c r="G9" s="22">
        <f>D8*F9</f>
        <v>640000</v>
      </c>
      <c r="H9" s="5">
        <v>1</v>
      </c>
      <c r="I9" s="65" t="s">
        <v>100</v>
      </c>
    </row>
    <row r="10" spans="1:9" ht="12.75" customHeight="1">
      <c r="A10" s="59"/>
      <c r="B10" s="54"/>
      <c r="C10" s="19" t="s">
        <v>97</v>
      </c>
      <c r="D10" s="51"/>
      <c r="E10" s="5" t="s">
        <v>95</v>
      </c>
      <c r="F10" s="7">
        <v>45</v>
      </c>
      <c r="G10" s="22">
        <f>D8*F10</f>
        <v>720000</v>
      </c>
      <c r="H10" s="5">
        <v>2</v>
      </c>
      <c r="I10" s="6" t="s">
        <v>99</v>
      </c>
    </row>
    <row r="11" spans="1:9" ht="12.75" customHeight="1">
      <c r="A11" s="58">
        <v>2</v>
      </c>
      <c r="B11" s="52" t="s">
        <v>86</v>
      </c>
      <c r="C11" s="23" t="s">
        <v>5</v>
      </c>
      <c r="D11" s="50">
        <v>2000</v>
      </c>
      <c r="E11" s="24" t="s">
        <v>48</v>
      </c>
      <c r="F11" s="25">
        <v>48</v>
      </c>
      <c r="G11" s="26">
        <f>D11*F11</f>
        <v>96000</v>
      </c>
      <c r="H11" s="24">
        <v>2</v>
      </c>
      <c r="I11" s="27" t="s">
        <v>99</v>
      </c>
    </row>
    <row r="12" spans="1:9" ht="12.75" customHeight="1">
      <c r="A12" s="58"/>
      <c r="B12" s="52"/>
      <c r="C12" s="23" t="s">
        <v>96</v>
      </c>
      <c r="D12" s="50"/>
      <c r="E12" s="24" t="s">
        <v>48</v>
      </c>
      <c r="F12" s="25">
        <v>60</v>
      </c>
      <c r="G12" s="26">
        <f>D11*F12</f>
        <v>120000</v>
      </c>
      <c r="H12" s="24">
        <v>3</v>
      </c>
      <c r="I12" s="27" t="s">
        <v>99</v>
      </c>
    </row>
    <row r="13" spans="1:9" ht="12.75" customHeight="1">
      <c r="A13" s="58"/>
      <c r="B13" s="52"/>
      <c r="C13" s="23" t="s">
        <v>97</v>
      </c>
      <c r="D13" s="50"/>
      <c r="E13" s="24" t="s">
        <v>48</v>
      </c>
      <c r="F13" s="25">
        <v>10</v>
      </c>
      <c r="G13" s="26">
        <f>D11*F13</f>
        <v>20000</v>
      </c>
      <c r="H13" s="24">
        <v>1</v>
      </c>
      <c r="I13" s="66" t="s">
        <v>100</v>
      </c>
    </row>
    <row r="14" spans="1:9" ht="12.75" customHeight="1">
      <c r="A14" s="59">
        <v>3</v>
      </c>
      <c r="B14" s="54" t="s">
        <v>87</v>
      </c>
      <c r="C14" s="19" t="s">
        <v>5</v>
      </c>
      <c r="D14" s="51">
        <v>2000</v>
      </c>
      <c r="E14" s="5" t="s">
        <v>48</v>
      </c>
      <c r="F14" s="7">
        <v>33</v>
      </c>
      <c r="G14" s="22">
        <f>D14*F14</f>
        <v>66000</v>
      </c>
      <c r="H14" s="5">
        <v>2</v>
      </c>
      <c r="I14" s="6" t="s">
        <v>99</v>
      </c>
    </row>
    <row r="15" spans="1:9" ht="12.75" customHeight="1">
      <c r="A15" s="59"/>
      <c r="B15" s="54"/>
      <c r="C15" s="19" t="s">
        <v>96</v>
      </c>
      <c r="D15" s="51"/>
      <c r="E15" s="5" t="s">
        <v>48</v>
      </c>
      <c r="F15" s="7">
        <v>20</v>
      </c>
      <c r="G15" s="22">
        <f>D14*F15</f>
        <v>40000</v>
      </c>
      <c r="H15" s="5">
        <v>1</v>
      </c>
      <c r="I15" s="65" t="s">
        <v>100</v>
      </c>
    </row>
    <row r="16" spans="1:9" ht="12.75" customHeight="1">
      <c r="A16" s="59"/>
      <c r="B16" s="54"/>
      <c r="C16" s="19" t="s">
        <v>97</v>
      </c>
      <c r="D16" s="60"/>
      <c r="E16" s="5" t="s">
        <v>48</v>
      </c>
      <c r="F16" s="7">
        <v>50</v>
      </c>
      <c r="G16" s="22">
        <f>D14*F16</f>
        <v>100000</v>
      </c>
      <c r="H16" s="5">
        <v>3</v>
      </c>
      <c r="I16" s="6" t="s">
        <v>99</v>
      </c>
    </row>
    <row r="17" spans="1:9" s="8" customFormat="1" ht="12.75" customHeight="1">
      <c r="A17" s="58">
        <v>4</v>
      </c>
      <c r="B17" s="52" t="s">
        <v>88</v>
      </c>
      <c r="C17" s="23" t="s">
        <v>5</v>
      </c>
      <c r="D17" s="50">
        <v>2000</v>
      </c>
      <c r="E17" s="28" t="s">
        <v>95</v>
      </c>
      <c r="F17" s="29">
        <v>30</v>
      </c>
      <c r="G17" s="26">
        <f>D17*F17</f>
        <v>60000</v>
      </c>
      <c r="H17" s="28">
        <v>3</v>
      </c>
      <c r="I17" s="30" t="s">
        <v>99</v>
      </c>
    </row>
    <row r="18" spans="1:9" s="8" customFormat="1" ht="12.75" customHeight="1">
      <c r="A18" s="58"/>
      <c r="B18" s="52"/>
      <c r="C18" s="23" t="s">
        <v>96</v>
      </c>
      <c r="D18" s="50"/>
      <c r="E18" s="28" t="s">
        <v>95</v>
      </c>
      <c r="F18" s="29">
        <v>20</v>
      </c>
      <c r="G18" s="26">
        <f>D17*F18</f>
        <v>40000</v>
      </c>
      <c r="H18" s="28">
        <v>2</v>
      </c>
      <c r="I18" s="30" t="s">
        <v>99</v>
      </c>
    </row>
    <row r="19" spans="1:9" s="8" customFormat="1" ht="12.75" customHeight="1">
      <c r="A19" s="58"/>
      <c r="B19" s="52"/>
      <c r="C19" s="23" t="s">
        <v>97</v>
      </c>
      <c r="D19" s="50"/>
      <c r="E19" s="28" t="s">
        <v>95</v>
      </c>
      <c r="F19" s="29">
        <v>10</v>
      </c>
      <c r="G19" s="26">
        <f>D17*F19</f>
        <v>20000</v>
      </c>
      <c r="H19" s="28">
        <v>1</v>
      </c>
      <c r="I19" s="67" t="s">
        <v>100</v>
      </c>
    </row>
    <row r="20" spans="1:9" ht="12.75">
      <c r="A20" s="59">
        <v>5</v>
      </c>
      <c r="B20" s="54" t="s">
        <v>89</v>
      </c>
      <c r="C20" s="19" t="s">
        <v>5</v>
      </c>
      <c r="D20" s="51">
        <v>2000</v>
      </c>
      <c r="E20" s="5" t="s">
        <v>95</v>
      </c>
      <c r="F20" s="7">
        <v>36</v>
      </c>
      <c r="G20" s="22">
        <f>D20*F20</f>
        <v>72000</v>
      </c>
      <c r="H20" s="5">
        <v>1</v>
      </c>
      <c r="I20" s="65" t="s">
        <v>100</v>
      </c>
    </row>
    <row r="21" spans="1:9" ht="12.75">
      <c r="A21" s="59"/>
      <c r="B21" s="54"/>
      <c r="C21" s="19" t="s">
        <v>96</v>
      </c>
      <c r="D21" s="51"/>
      <c r="E21" s="5" t="s">
        <v>95</v>
      </c>
      <c r="F21" s="7">
        <v>55</v>
      </c>
      <c r="G21" s="22">
        <f>D20*F21</f>
        <v>110000</v>
      </c>
      <c r="H21" s="5">
        <v>3</v>
      </c>
      <c r="I21" s="6" t="s">
        <v>99</v>
      </c>
    </row>
    <row r="22" spans="1:9" ht="12.75">
      <c r="A22" s="59"/>
      <c r="B22" s="54"/>
      <c r="C22" s="19" t="s">
        <v>97</v>
      </c>
      <c r="D22" s="51"/>
      <c r="E22" s="5" t="s">
        <v>95</v>
      </c>
      <c r="F22" s="7">
        <v>50</v>
      </c>
      <c r="G22" s="22">
        <f>D20*F22</f>
        <v>100000</v>
      </c>
      <c r="H22" s="5">
        <v>2</v>
      </c>
      <c r="I22" s="6" t="s">
        <v>99</v>
      </c>
    </row>
    <row r="23" spans="1:9" ht="12.75">
      <c r="A23" s="58">
        <v>6</v>
      </c>
      <c r="B23" s="52" t="s">
        <v>90</v>
      </c>
      <c r="C23" s="23" t="s">
        <v>5</v>
      </c>
      <c r="D23" s="50">
        <v>2000</v>
      </c>
      <c r="E23" s="24" t="s">
        <v>48</v>
      </c>
      <c r="F23" s="25">
        <v>34</v>
      </c>
      <c r="G23" s="26">
        <f>D23*F23</f>
        <v>68000</v>
      </c>
      <c r="H23" s="24">
        <v>3</v>
      </c>
      <c r="I23" s="27" t="s">
        <v>99</v>
      </c>
    </row>
    <row r="24" spans="1:9" ht="12.75">
      <c r="A24" s="58"/>
      <c r="B24" s="52"/>
      <c r="C24" s="23" t="s">
        <v>96</v>
      </c>
      <c r="D24" s="50"/>
      <c r="E24" s="24" t="s">
        <v>48</v>
      </c>
      <c r="F24" s="25">
        <v>20</v>
      </c>
      <c r="G24" s="26">
        <f>D23*F24</f>
        <v>40000</v>
      </c>
      <c r="H24" s="24">
        <v>2</v>
      </c>
      <c r="I24" s="27" t="s">
        <v>99</v>
      </c>
    </row>
    <row r="25" spans="1:9" ht="12.75">
      <c r="A25" s="58"/>
      <c r="B25" s="52"/>
      <c r="C25" s="23" t="s">
        <v>97</v>
      </c>
      <c r="D25" s="50"/>
      <c r="E25" s="24" t="s">
        <v>48</v>
      </c>
      <c r="F25" s="25">
        <v>10</v>
      </c>
      <c r="G25" s="26">
        <f>D23*F25</f>
        <v>20000</v>
      </c>
      <c r="H25" s="24">
        <v>1</v>
      </c>
      <c r="I25" s="66" t="s">
        <v>100</v>
      </c>
    </row>
    <row r="26" spans="1:9" ht="12.75">
      <c r="A26" s="59">
        <v>7</v>
      </c>
      <c r="B26" s="54" t="s">
        <v>91</v>
      </c>
      <c r="C26" s="19" t="s">
        <v>5</v>
      </c>
      <c r="D26" s="51">
        <v>2000</v>
      </c>
      <c r="E26" s="5" t="s">
        <v>48</v>
      </c>
      <c r="F26" s="7">
        <v>34</v>
      </c>
      <c r="G26" s="22">
        <f>D26*F26</f>
        <v>68000</v>
      </c>
      <c r="H26" s="5">
        <v>3</v>
      </c>
      <c r="I26" s="6" t="s">
        <v>99</v>
      </c>
    </row>
    <row r="27" spans="1:9" ht="12.75">
      <c r="A27" s="59"/>
      <c r="B27" s="54"/>
      <c r="C27" s="19" t="s">
        <v>96</v>
      </c>
      <c r="D27" s="51"/>
      <c r="E27" s="5" t="s">
        <v>48</v>
      </c>
      <c r="F27" s="7">
        <v>20</v>
      </c>
      <c r="G27" s="22">
        <f>D26*F27</f>
        <v>40000</v>
      </c>
      <c r="H27" s="5">
        <v>2</v>
      </c>
      <c r="I27" s="6" t="s">
        <v>99</v>
      </c>
    </row>
    <row r="28" spans="1:9" ht="12.75">
      <c r="A28" s="59"/>
      <c r="B28" s="54"/>
      <c r="C28" s="19" t="s">
        <v>97</v>
      </c>
      <c r="D28" s="60"/>
      <c r="E28" s="5" t="s">
        <v>48</v>
      </c>
      <c r="F28" s="7">
        <v>10</v>
      </c>
      <c r="G28" s="22">
        <f>D26*F28</f>
        <v>20000</v>
      </c>
      <c r="H28" s="5">
        <v>1</v>
      </c>
      <c r="I28" s="65" t="s">
        <v>100</v>
      </c>
    </row>
    <row r="29" spans="1:9" ht="12.75">
      <c r="A29" s="58">
        <v>8</v>
      </c>
      <c r="B29" s="52" t="s">
        <v>92</v>
      </c>
      <c r="C29" s="23" t="s">
        <v>5</v>
      </c>
      <c r="D29" s="50">
        <v>2000</v>
      </c>
      <c r="E29" s="28" t="s">
        <v>48</v>
      </c>
      <c r="F29" s="29">
        <v>36</v>
      </c>
      <c r="G29" s="26">
        <f>D29*F29</f>
        <v>72000</v>
      </c>
      <c r="H29" s="28">
        <v>2</v>
      </c>
      <c r="I29" s="30" t="s">
        <v>99</v>
      </c>
    </row>
    <row r="30" spans="1:9" ht="12.75">
      <c r="A30" s="58"/>
      <c r="B30" s="52"/>
      <c r="C30" s="23" t="s">
        <v>96</v>
      </c>
      <c r="D30" s="50"/>
      <c r="E30" s="28" t="s">
        <v>48</v>
      </c>
      <c r="F30" s="29">
        <v>50</v>
      </c>
      <c r="G30" s="26">
        <f>D29*F30</f>
        <v>100000</v>
      </c>
      <c r="H30" s="28">
        <v>3</v>
      </c>
      <c r="I30" s="30" t="s">
        <v>99</v>
      </c>
    </row>
    <row r="31" spans="1:9" ht="12.75">
      <c r="A31" s="58"/>
      <c r="B31" s="52"/>
      <c r="C31" s="23" t="s">
        <v>97</v>
      </c>
      <c r="D31" s="50"/>
      <c r="E31" s="28" t="s">
        <v>48</v>
      </c>
      <c r="F31" s="29">
        <v>10</v>
      </c>
      <c r="G31" s="26">
        <f>D29*F31</f>
        <v>20000</v>
      </c>
      <c r="H31" s="28">
        <v>1</v>
      </c>
      <c r="I31" s="67" t="s">
        <v>100</v>
      </c>
    </row>
    <row r="32" spans="1:9" ht="12.75">
      <c r="A32" s="59">
        <v>9</v>
      </c>
      <c r="B32" s="54" t="s">
        <v>93</v>
      </c>
      <c r="C32" s="19" t="s">
        <v>5</v>
      </c>
      <c r="D32" s="51">
        <v>1000</v>
      </c>
      <c r="E32" s="5" t="s">
        <v>48</v>
      </c>
      <c r="F32" s="7">
        <v>34</v>
      </c>
      <c r="G32" s="22">
        <f>D32*F32</f>
        <v>34000</v>
      </c>
      <c r="H32" s="5">
        <v>3</v>
      </c>
      <c r="I32" s="6" t="s">
        <v>99</v>
      </c>
    </row>
    <row r="33" spans="1:9" ht="12.75">
      <c r="A33" s="59"/>
      <c r="B33" s="54"/>
      <c r="C33" s="19" t="s">
        <v>96</v>
      </c>
      <c r="D33" s="51"/>
      <c r="E33" s="5" t="s">
        <v>48</v>
      </c>
      <c r="F33" s="7">
        <v>18</v>
      </c>
      <c r="G33" s="22">
        <f>D32*F33</f>
        <v>18000</v>
      </c>
      <c r="H33" s="5">
        <v>2</v>
      </c>
      <c r="I33" s="6" t="s">
        <v>99</v>
      </c>
    </row>
    <row r="34" spans="1:9" ht="12.75">
      <c r="A34" s="59"/>
      <c r="B34" s="54"/>
      <c r="C34" s="19" t="s">
        <v>97</v>
      </c>
      <c r="D34" s="51"/>
      <c r="E34" s="5" t="s">
        <v>48</v>
      </c>
      <c r="F34" s="7">
        <v>10</v>
      </c>
      <c r="G34" s="22">
        <f>D32*F34</f>
        <v>10000</v>
      </c>
      <c r="H34" s="5">
        <v>1</v>
      </c>
      <c r="I34" s="65" t="s">
        <v>100</v>
      </c>
    </row>
    <row r="35" spans="1:9" ht="12.75">
      <c r="A35" s="58">
        <v>10</v>
      </c>
      <c r="B35" s="52" t="s">
        <v>94</v>
      </c>
      <c r="C35" s="23" t="s">
        <v>5</v>
      </c>
      <c r="D35" s="50">
        <v>1000</v>
      </c>
      <c r="E35" s="24" t="s">
        <v>48</v>
      </c>
      <c r="F35" s="25">
        <v>25</v>
      </c>
      <c r="G35" s="26">
        <f>D35*F35</f>
        <v>25000</v>
      </c>
      <c r="H35" s="24">
        <v>3</v>
      </c>
      <c r="I35" s="27" t="s">
        <v>99</v>
      </c>
    </row>
    <row r="36" spans="1:9" ht="12.75">
      <c r="A36" s="58"/>
      <c r="B36" s="52"/>
      <c r="C36" s="23" t="s">
        <v>96</v>
      </c>
      <c r="D36" s="50"/>
      <c r="E36" s="24" t="s">
        <v>48</v>
      </c>
      <c r="F36" s="25">
        <v>9</v>
      </c>
      <c r="G36" s="26">
        <f>D35*F36</f>
        <v>9000</v>
      </c>
      <c r="H36" s="24">
        <v>2</v>
      </c>
      <c r="I36" s="27" t="s">
        <v>99</v>
      </c>
    </row>
    <row r="37" spans="1:9" ht="12.75">
      <c r="A37" s="58"/>
      <c r="B37" s="52"/>
      <c r="C37" s="23" t="s">
        <v>97</v>
      </c>
      <c r="D37" s="50"/>
      <c r="E37" s="24" t="s">
        <v>48</v>
      </c>
      <c r="F37" s="25">
        <v>2</v>
      </c>
      <c r="G37" s="26">
        <f>D35*F37</f>
        <v>2000</v>
      </c>
      <c r="H37" s="24">
        <v>1</v>
      </c>
      <c r="I37" s="66" t="s">
        <v>100</v>
      </c>
    </row>
    <row r="39" spans="1:4" ht="18">
      <c r="A39" s="77"/>
      <c r="B39" s="77"/>
      <c r="C39" s="77"/>
      <c r="D39" s="77"/>
    </row>
    <row r="40" spans="1:4" ht="15.75">
      <c r="A40" s="74"/>
      <c r="B40" s="75"/>
      <c r="C40" s="75"/>
      <c r="D40" s="74"/>
    </row>
    <row r="41" spans="1:7" ht="15.75">
      <c r="A41" s="78"/>
      <c r="B41" s="79"/>
      <c r="C41" s="80"/>
      <c r="D41" s="78"/>
      <c r="G41" s="40"/>
    </row>
    <row r="42" spans="1:7" ht="15.75">
      <c r="A42" s="78"/>
      <c r="B42" s="79"/>
      <c r="C42" s="80"/>
      <c r="D42" s="78"/>
      <c r="G42" s="40"/>
    </row>
    <row r="43" spans="1:7" ht="15.75">
      <c r="A43" s="78"/>
      <c r="B43" s="79"/>
      <c r="C43" s="80"/>
      <c r="D43" s="78"/>
      <c r="G43" s="40"/>
    </row>
    <row r="44" spans="1:4" ht="12.75">
      <c r="A44" s="36"/>
      <c r="B44" s="39"/>
      <c r="C44" s="39"/>
      <c r="D44" s="36"/>
    </row>
    <row r="45" spans="1:4" ht="12.75">
      <c r="A45" s="36"/>
      <c r="B45" s="39"/>
      <c r="C45" s="39"/>
      <c r="D45" s="36"/>
    </row>
    <row r="104" ht="12.75">
      <c r="C104" s="11"/>
    </row>
    <row r="105" ht="12.75">
      <c r="C105" s="11"/>
    </row>
  </sheetData>
  <sheetProtection/>
  <mergeCells count="36">
    <mergeCell ref="A39:D39"/>
    <mergeCell ref="A35:A37"/>
    <mergeCell ref="B35:B37"/>
    <mergeCell ref="D35:D37"/>
    <mergeCell ref="A29:A31"/>
    <mergeCell ref="B29:B31"/>
    <mergeCell ref="D29:D31"/>
    <mergeCell ref="A32:A34"/>
    <mergeCell ref="B32:B34"/>
    <mergeCell ref="D32:D34"/>
    <mergeCell ref="A23:A25"/>
    <mergeCell ref="B23:B25"/>
    <mergeCell ref="D23:D25"/>
    <mergeCell ref="A26:A28"/>
    <mergeCell ref="B26:B28"/>
    <mergeCell ref="D26:D28"/>
    <mergeCell ref="A17:A19"/>
    <mergeCell ref="B17:B19"/>
    <mergeCell ref="D17:D19"/>
    <mergeCell ref="A20:A22"/>
    <mergeCell ref="B20:B22"/>
    <mergeCell ref="D20:D22"/>
    <mergeCell ref="D8:D10"/>
    <mergeCell ref="A11:A13"/>
    <mergeCell ref="B11:B13"/>
    <mergeCell ref="D11:D13"/>
    <mergeCell ref="A14:A16"/>
    <mergeCell ref="B14:B16"/>
    <mergeCell ref="D14:D16"/>
    <mergeCell ref="A1:I1"/>
    <mergeCell ref="A2:I2"/>
    <mergeCell ref="A3:I3"/>
    <mergeCell ref="A4:I4"/>
    <mergeCell ref="A7:B7"/>
    <mergeCell ref="A8:A10"/>
    <mergeCell ref="B8:B10"/>
  </mergeCells>
  <printOptions horizontalCentered="1"/>
  <pageMargins left="0.19" right="0.21" top="0.47" bottom="0.5" header="0.3" footer="0.23"/>
  <pageSetup fitToHeight="0" horizontalDpi="600" verticalDpi="600" orientation="landscape" paperSize="9" scale="80" r:id="rId2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Dow University of Health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Procurement Wing</dc:creator>
  <cp:keywords/>
  <dc:description/>
  <cp:lastModifiedBy>Ahmed Ali</cp:lastModifiedBy>
  <cp:lastPrinted>2013-03-27T04:30:58Z</cp:lastPrinted>
  <dcterms:created xsi:type="dcterms:W3CDTF">2012-01-02T22:14:37Z</dcterms:created>
  <dcterms:modified xsi:type="dcterms:W3CDTF">2013-03-27T04:32:23Z</dcterms:modified>
  <cp:category/>
  <cp:version/>
  <cp:contentType/>
  <cp:contentStatus/>
</cp:coreProperties>
</file>